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40" windowHeight="9345" activeTab="3"/>
  </bookViews>
  <sheets>
    <sheet name="техническа спецификация" sheetId="1" r:id="rId1"/>
    <sheet name="Техническо предложение" sheetId="2" r:id="rId2"/>
    <sheet name="Ценово предложение" sheetId="3" r:id="rId3"/>
    <sheet name="Прогнозни ст-ти" sheetId="4" r:id="rId4"/>
  </sheets>
  <definedNames/>
  <calcPr fullCalcOnLoad="1"/>
</workbook>
</file>

<file path=xl/sharedStrings.xml><?xml version="1.0" encoding="utf-8"?>
<sst xmlns="http://schemas.openxmlformats.org/spreadsheetml/2006/main" count="273" uniqueCount="63">
  <si>
    <t>№</t>
  </si>
  <si>
    <t>Номенклатура</t>
  </si>
  <si>
    <t>Мярка</t>
  </si>
  <si>
    <t>  бр. </t>
  </si>
  <si>
    <t>  Медицинска ролка двупластова - целулозна хартия 32 гр./м слепена с фолио 10 микрона, водонепромокаема, ширина 60 см и дължина 100 м, с перфорация през 60 см. </t>
  </si>
  <si>
    <t>  Стерилна, еднократна, хирургическа престилка, двойно опакована, с две кърпи, цялостно подсилена с междинен слой от микрофибри (40 г/кв.м) , възпрепятстващ преминаването на течности и бактерии, висока въздухопропускливост, ниска степен на късане, съединява </t>
  </si>
  <si>
    <t>  Еднократен, стерилен универсален комплект от трислоен материал с бариерен слой от полиетиленов филм без пори 25г/кв.м., хидрофилен полипропиленов нетъкан материал, топлинно слепен, 30г/кв.м и усилена зона от нетъкан полипропилен с конструкция тип "сандвич" (микронишки-топлоиздухани нишки-микронишки), 55г/кв.м, 11 компонента: 1 чаршаф за опер. маса, усилен 140/190 см, 1 чувал за маса за инструменти с телескопично сгъване 80/145 см, 1 усилен лепящ чаршаф 170/300 см; 1 усилен  лепящ чаршаф 200/175см; 2 лепящи усилени чаршафа 100/90 см; лепяща лента; 4 целулозни кърпи 33/33 см. </t>
  </si>
  <si>
    <t>количество</t>
  </si>
  <si>
    <t xml:space="preserve">Oперационни чаршафи за еднократна употреба, чаршафи за лежащо болен за еднократна употреба, маски, шапки и калцуни  за еднократна употреба, халати за еднократна употреба </t>
  </si>
  <si>
    <t>  Операционен чаршаф от нетъкан текстил 40 g/ m² - да осигурява ефикасна защита срещу проникване на течности, кръв или други изливи; да не отделя власинки - размер 140/240 без прорез -  стерилен </t>
  </si>
  <si>
    <t>  Стерилна, еднократна, хирургическа престилка, универсална-двойно опаковани, с две кърпи, с междинен слой от микрофибри (40 г/кв.м) и допълнителни усилени зони в предната част и на ръкавите (38 г/кв.м), възпрепятстващ преминаването на течности и бактерии.</t>
  </si>
  <si>
    <t>Стерилен еднократен комплект от трислоен зониран материал, с бариерен слой от полиетиленов филм без пори 25г/кв.м., хидрофилен полипропиленов нетъкан материал 30г/кв.м 11 компонента: 1 чаршаф за опер. маса, усилен 140/190 см, 1 чувал за маса за инструменти с телескопично сгъване 80/145 см, 2 лепящи чаршафа, усилване по цялата ширина 75/90см., 1 лепящ чаршаф 200/175см; 1лепящ чаршаф усилен 150/240 см,  4 кърпи 33/33 см., 1 лепяща лента 10 х 50 см.</t>
  </si>
  <si>
    <t>Маски еднократни от НТТ</t>
  </si>
  <si>
    <t>Шапки еднократни тип боне от НТТ</t>
  </si>
  <si>
    <t>Калцуни от полиетилен със здрав ластик </t>
  </si>
  <si>
    <t>Микуличи 50/50 четирислойни </t>
  </si>
  <si>
    <t>Халат за посетител нестерилен </t>
  </si>
  <si>
    <t>Защитна престилка от РЕ фолио с връзки на гърба </t>
  </si>
  <si>
    <t>Медицински ръкавици - стерилни</t>
  </si>
  <si>
    <t>Памперси XL нощни</t>
  </si>
  <si>
    <t>цф</t>
  </si>
  <si>
    <t xml:space="preserve">Стерилни хирургични ортопедични ръкавици без пудра със синтетично вътрешно покритие и максимална плътност с кръгъл кант. Да са от естествен латекс, кафяв цвят, външният слой на ръкавицата да е с грапава структура, която осигурява отличен захват и максимален комфорт. Размери от 6,0 до 9.0 от 260 до 290 мм. </t>
  </si>
  <si>
    <t>Медицински ръкавици - нестерилни</t>
  </si>
  <si>
    <t>Латексови ръкавици нестерилни за диагностика и медицинска грижа, с пудралесни за слагане, некъсливи и еластични размери от XS до XL</t>
  </si>
  <si>
    <t>бр</t>
  </si>
  <si>
    <t>Латексови ръкавици нестерилни, да са текстурирани с по-дебела стена и удължен маншет, некъсливи и еластични. Да намират приложение в спешна помощ за аутопсионни цели и стерилизация - размери от XS до XL</t>
  </si>
  <si>
    <t>Еднократни полиетиленови ръкавици</t>
  </si>
  <si>
    <t>Прогнозна стойност</t>
  </si>
  <si>
    <t>Гаранция за участие - 1% от прогнозна стойност</t>
  </si>
  <si>
    <t>единична цена</t>
  </si>
  <si>
    <t>Техническа спецификация</t>
  </si>
  <si>
    <t>Техническо предложение</t>
  </si>
  <si>
    <t xml:space="preserve">Търговско наименование </t>
  </si>
  <si>
    <t>Производител</t>
  </si>
  <si>
    <t>ед. цена без ДДС за единица мярка</t>
  </si>
  <si>
    <t>обща ст-т  без ДДС</t>
  </si>
  <si>
    <t>обща ст-т  с ДДС</t>
  </si>
  <si>
    <t>Ценово предложение</t>
  </si>
  <si>
    <t xml:space="preserve">Приложение № 7 </t>
  </si>
  <si>
    <r>
      <t xml:space="preserve">Оферти със срок за изпълнение </t>
    </r>
    <r>
      <rPr>
        <b/>
        <sz val="12"/>
        <rFont val="Times New Roman"/>
        <family val="1"/>
      </rPr>
      <t>над 48 часа се отстраняват</t>
    </r>
  </si>
  <si>
    <t>срок за изпълнение .........................................................</t>
  </si>
  <si>
    <t>Дата................................................</t>
  </si>
  <si>
    <t>Подпис............................................</t>
  </si>
  <si>
    <t>Дата....................................................</t>
  </si>
  <si>
    <t>Подпис................................................</t>
  </si>
  <si>
    <t>Приложение № 8</t>
  </si>
  <si>
    <t>Приложение № 6</t>
  </si>
  <si>
    <t>килограми</t>
  </si>
  <si>
    <r>
      <t xml:space="preserve">Препарати специално предназначени за  химиодезинфекция </t>
    </r>
    <r>
      <rPr>
        <sz val="10"/>
        <rFont val="Times New Roman"/>
        <family val="1"/>
      </rPr>
      <t>на термолабилни медицински изделия, анестезиологични материали и медицински инструменти в миялно - дезинфекционни машини.</t>
    </r>
  </si>
  <si>
    <r>
      <t>Сумата от единичните  цени без ДДС на цялата обособена позиция да се нанесе в колона  5, по която ще се извърши класирането,</t>
    </r>
    <r>
      <rPr>
        <sz val="10"/>
        <rFont val="Times New Roman"/>
        <family val="1"/>
      </rPr>
      <t xml:space="preserve">  сумата от общите ст-ти без ДДС на цялата обособена позиция да се нанесе в колона  6, а сумата от общите ст-ти без ДДС на цялата обособена позиция да се нанесе в колона  7.</t>
    </r>
  </si>
  <si>
    <t>Прогнозни ст-ти за обособена позиция</t>
  </si>
  <si>
    <t xml:space="preserve">                                                                                           </t>
  </si>
  <si>
    <t>ЦИТРАТ 4%,ТАУРОЛИДИН1%,УРОКИНАЗА 5000 МЕ</t>
  </si>
  <si>
    <t>фл</t>
  </si>
  <si>
    <r>
      <t>Алкален препарат за машинно почистване</t>
    </r>
    <r>
      <rPr>
        <sz val="10"/>
        <rFont val="Times New Roman"/>
        <family val="1"/>
      </rPr>
      <t xml:space="preserve"> - течен концентрат; приложим за почистване в миялно - дезинфекционни машини на чувствителни на химични въздействия медицински изделия, анестезиологични материали и инструменти изработени от неръждаема стомана, алуминий и др.; да е щадящ за инструментите и след многократно приложение; да не е пенлив.
</t>
    </r>
  </si>
  <si>
    <r>
      <t xml:space="preserve">Неутрализиращ препарат след алкално машинно почистване </t>
    </r>
    <r>
      <rPr>
        <sz val="10"/>
        <rFont val="Times New Roman"/>
        <family val="1"/>
      </rPr>
      <t>- течен концентрат; съвместим с инструменти от неръждаема стомана и алуминий; да не е пенлив</t>
    </r>
  </si>
  <si>
    <t>Стерилни хирургични ръкавици финно опудрени с чисто царевично нишест от естествен каучуков латекс избелени с кръгъл кант. Да притежават микро-грапава нехлъзгава повърхност и анатомична форма, която осигурява отличен захват и максимален комфорт. Размери от 6 до 9.0 от 260 до 285 мм. Да притежават сертификат за качество EN 455-1 осигуряващ необходимата бариерна функция по време на операции  мах AQL 1.5 и сертификат EN 455-2 за издръжливост на ръкавицата по време на работа по-голям от 12N.</t>
  </si>
  <si>
    <t>Стерилни хирургични ръкавици без пудра  за чувствителна кожа със синтетично вътрешно покритие и мрежеста структура с кръгъл кант. Да са от естествен латекс, бял цвят и анатомична форма, която осигурява отличен захват и максимален комфорт. Размери от 5,5 до 9.0 от 260 до 285 мм. Да притежават сертификат за качество EN 455-1 осигуряващ необходимата бариерна функция по време на операции мах AQL 1.5 и сертификат EN 455-2 за издръжливост на ръкавицата по време на работа по-голям от 12N.</t>
  </si>
  <si>
    <t>Стерилни латексови хирургични ръкавици с анатомична форма без пудра за свръхчувствителна кожа с максимална дебелина в областта на дланта до 0.18мм и кръгъл кант.Повърхността на ръкавицата да е с грапава структура и кафяв цвят, която да осигурява отличен захват и тактилност. Размери от 5,5 до 9.0 от 250 до 285мм. Да притежават сертификат за качество EN 455-1 осигуряващ необходимата бариерна функция по време на операции мах  AQL 1.0 и сертификат EN 455-2 за издръжливост на ръкавицата по време на работа по-голям от 12N.</t>
  </si>
  <si>
    <t>Стерилни нелатексови хирургични ръкавици без пудра, изцяло анатомични с навит ръб, направени от попиизопрен по технология без ускорители. Да осигуряват максимална защита от алергии и дразнения на кожата. Да осигуряват по-малка умора на ръката по време на операция. Размери от 5,5 до 9.0 от 275 до 290 мм. Да притежават сертификат за качество EN 455-1 осигуряващ необходимата бариерна функция по време на операции мах  AQL 1.0 и сертификат EN 455-2 за издръжливост на ръкавицата по време на работа по-голям от 9N.</t>
  </si>
  <si>
    <t>Нелатексови ръкавици нестерилни, нитрилни хипоалергични без пудра лесни за слагане с вътрешен слой, текстурирани на върха на пръстите, некъсливи и еластични, с удължен маншет. Специализирани за кабинети по цитостатика. Размери от XS до XL.</t>
  </si>
  <si>
    <r>
      <t xml:space="preserve">Препарати специално предназначени за миялно - дезинфекционни машини (концентрат за автоматично дозиране съвместими с миялни дезинфекционни машини CISA ) </t>
    </r>
    <r>
      <rPr>
        <sz val="10"/>
        <rFont val="Times New Roman"/>
        <family val="1"/>
      </rPr>
      <t>- да са изпитани и приложими за  миялно - дезинфекционни машини. Дозирането е автоматично. Опаковки от 5-7 кг.</t>
    </r>
  </si>
  <si>
    <t>Нелатексови ръкавици нестерилни, нитрилни хипоалергични без пудра лесни за слагане с вътрешен слой, текстурирани на върха на пръстите, некъсливи и еластични размери от XS до XL.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</si>
</sst>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10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5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left" vertical="center" wrapText="1"/>
    </xf>
    <xf numFmtId="3" fontId="10" fillId="35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2" fontId="11" fillId="33" borderId="24" xfId="0" applyNumberFormat="1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2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10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2">
      <selection activeCell="B26" sqref="B26"/>
    </sheetView>
  </sheetViews>
  <sheetFormatPr defaultColWidth="9.140625" defaultRowHeight="12.75"/>
  <cols>
    <col min="1" max="1" width="5.140625" style="0" customWidth="1"/>
    <col min="2" max="2" width="64.8515625" style="0" customWidth="1"/>
    <col min="3" max="3" width="10.8515625" style="0" customWidth="1"/>
    <col min="4" max="4" width="9.140625" style="0" customWidth="1"/>
  </cols>
  <sheetData>
    <row r="1" ht="12.75">
      <c r="B1" s="19" t="s">
        <v>30</v>
      </c>
    </row>
    <row r="2" ht="13.5" thickBot="1"/>
    <row r="3" spans="1:4" ht="25.5">
      <c r="A3" s="15" t="s">
        <v>0</v>
      </c>
      <c r="B3" s="14" t="s">
        <v>1</v>
      </c>
      <c r="C3" s="13" t="s">
        <v>2</v>
      </c>
      <c r="D3" s="18" t="s">
        <v>7</v>
      </c>
    </row>
    <row r="4" spans="1:4" ht="38.25">
      <c r="A4" s="6">
        <v>1</v>
      </c>
      <c r="B4" s="7" t="s">
        <v>8</v>
      </c>
      <c r="C4" s="1"/>
      <c r="D4" s="102"/>
    </row>
    <row r="5" spans="1:4" ht="38.25">
      <c r="A5" s="94">
        <v>1.1</v>
      </c>
      <c r="B5" s="5" t="s">
        <v>9</v>
      </c>
      <c r="C5" s="2" t="s">
        <v>3</v>
      </c>
      <c r="D5" s="102">
        <v>500</v>
      </c>
    </row>
    <row r="6" spans="1:4" ht="38.25">
      <c r="A6" s="94">
        <v>1.2</v>
      </c>
      <c r="B6" s="3" t="s">
        <v>4</v>
      </c>
      <c r="C6" s="2" t="s">
        <v>3</v>
      </c>
      <c r="D6" s="102">
        <v>2500</v>
      </c>
    </row>
    <row r="7" spans="1:4" ht="135.75" customHeight="1">
      <c r="A7" s="103">
        <v>1.3</v>
      </c>
      <c r="B7" s="3" t="s">
        <v>6</v>
      </c>
      <c r="C7" s="2" t="s">
        <v>3</v>
      </c>
      <c r="D7" s="102">
        <v>200</v>
      </c>
    </row>
    <row r="8" spans="1:4" ht="63.75" customHeight="1">
      <c r="A8" s="103">
        <v>1.4</v>
      </c>
      <c r="B8" s="3" t="s">
        <v>5</v>
      </c>
      <c r="C8" s="2" t="s">
        <v>3</v>
      </c>
      <c r="D8" s="102">
        <v>200</v>
      </c>
    </row>
    <row r="9" spans="1:4" ht="72" customHeight="1">
      <c r="A9" s="103">
        <v>1.5</v>
      </c>
      <c r="B9" s="5" t="s">
        <v>10</v>
      </c>
      <c r="C9" s="2" t="s">
        <v>3</v>
      </c>
      <c r="D9" s="102">
        <v>200</v>
      </c>
    </row>
    <row r="10" spans="1:4" ht="89.25">
      <c r="A10" s="103">
        <v>1.6</v>
      </c>
      <c r="B10" s="5" t="s">
        <v>11</v>
      </c>
      <c r="C10" s="2" t="s">
        <v>3</v>
      </c>
      <c r="D10" s="102">
        <v>200</v>
      </c>
    </row>
    <row r="11" spans="1:4" ht="12.75">
      <c r="A11" s="94">
        <v>1.7</v>
      </c>
      <c r="B11" s="5" t="s">
        <v>15</v>
      </c>
      <c r="C11" s="2" t="s">
        <v>3</v>
      </c>
      <c r="D11" s="102">
        <v>40000</v>
      </c>
    </row>
    <row r="12" spans="1:4" ht="12.75">
      <c r="A12" s="81">
        <v>1.8</v>
      </c>
      <c r="B12" s="5" t="s">
        <v>14</v>
      </c>
      <c r="C12" s="2" t="s">
        <v>3</v>
      </c>
      <c r="D12" s="102">
        <v>300000</v>
      </c>
    </row>
    <row r="13" spans="1:4" ht="12.75">
      <c r="A13" s="81">
        <v>1.9</v>
      </c>
      <c r="B13" s="5" t="s">
        <v>12</v>
      </c>
      <c r="C13" s="2" t="s">
        <v>3</v>
      </c>
      <c r="D13" s="102">
        <v>50000</v>
      </c>
    </row>
    <row r="14" spans="1:4" ht="12.75">
      <c r="A14" s="95">
        <v>1.1</v>
      </c>
      <c r="B14" s="5" t="s">
        <v>13</v>
      </c>
      <c r="C14" s="2" t="s">
        <v>3</v>
      </c>
      <c r="D14" s="102">
        <v>40000</v>
      </c>
    </row>
    <row r="15" spans="1:4" ht="12.75">
      <c r="A15" s="95">
        <v>1.11</v>
      </c>
      <c r="B15" s="5" t="s">
        <v>19</v>
      </c>
      <c r="C15" s="2" t="s">
        <v>3</v>
      </c>
      <c r="D15" s="102">
        <v>500</v>
      </c>
    </row>
    <row r="16" spans="1:4" ht="12.75">
      <c r="A16" s="95">
        <v>1.12</v>
      </c>
      <c r="B16" s="5" t="s">
        <v>16</v>
      </c>
      <c r="C16" s="2" t="s">
        <v>3</v>
      </c>
      <c r="D16" s="102">
        <v>10000</v>
      </c>
    </row>
    <row r="17" spans="1:4" ht="18" customHeight="1">
      <c r="A17" s="95">
        <v>1.13</v>
      </c>
      <c r="B17" s="5" t="s">
        <v>17</v>
      </c>
      <c r="C17" s="2" t="s">
        <v>3</v>
      </c>
      <c r="D17" s="102">
        <v>5000</v>
      </c>
    </row>
    <row r="18" spans="1:4" ht="12.75">
      <c r="A18" s="9">
        <v>2</v>
      </c>
      <c r="B18" s="7" t="s">
        <v>18</v>
      </c>
      <c r="C18" s="2"/>
      <c r="D18" s="102"/>
    </row>
    <row r="19" spans="1:4" ht="105.75" customHeight="1">
      <c r="A19" s="81">
        <v>2.1</v>
      </c>
      <c r="B19" s="5" t="s">
        <v>56</v>
      </c>
      <c r="C19" s="8" t="s">
        <v>20</v>
      </c>
      <c r="D19" s="102">
        <v>35000</v>
      </c>
    </row>
    <row r="20" spans="1:4" ht="109.5" customHeight="1">
      <c r="A20" s="81">
        <v>2.2</v>
      </c>
      <c r="B20" s="5" t="s">
        <v>57</v>
      </c>
      <c r="C20" s="8" t="s">
        <v>20</v>
      </c>
      <c r="D20" s="102">
        <v>10000</v>
      </c>
    </row>
    <row r="21" spans="1:4" ht="102">
      <c r="A21" s="81">
        <v>2.3</v>
      </c>
      <c r="B21" s="5" t="s">
        <v>58</v>
      </c>
      <c r="C21" s="8" t="s">
        <v>20</v>
      </c>
      <c r="D21" s="102">
        <v>2000</v>
      </c>
    </row>
    <row r="22" spans="1:4" ht="102">
      <c r="A22" s="81">
        <v>2.4</v>
      </c>
      <c r="B22" s="5" t="s">
        <v>59</v>
      </c>
      <c r="C22" s="8" t="s">
        <v>20</v>
      </c>
      <c r="D22" s="102">
        <v>2000</v>
      </c>
    </row>
    <row r="23" spans="1:4" ht="78.75" customHeight="1">
      <c r="A23" s="81">
        <v>2.5</v>
      </c>
      <c r="B23" s="5" t="s">
        <v>21</v>
      </c>
      <c r="C23" s="8" t="s">
        <v>20</v>
      </c>
      <c r="D23" s="102">
        <v>2000</v>
      </c>
    </row>
    <row r="24" spans="1:4" ht="12.75">
      <c r="A24" s="9">
        <v>3</v>
      </c>
      <c r="B24" s="7" t="s">
        <v>22</v>
      </c>
      <c r="C24" s="2"/>
      <c r="D24" s="102"/>
    </row>
    <row r="25" spans="1:4" ht="25.5">
      <c r="A25" s="81">
        <v>3.1</v>
      </c>
      <c r="B25" s="5" t="s">
        <v>23</v>
      </c>
      <c r="C25" s="2" t="s">
        <v>24</v>
      </c>
      <c r="D25" s="102">
        <v>360000</v>
      </c>
    </row>
    <row r="26" spans="1:4" ht="38.25">
      <c r="A26" s="81">
        <v>3.2</v>
      </c>
      <c r="B26" s="5" t="s">
        <v>62</v>
      </c>
      <c r="C26" s="2" t="s">
        <v>24</v>
      </c>
      <c r="D26" s="102">
        <v>370000</v>
      </c>
    </row>
    <row r="27" spans="1:4" ht="51">
      <c r="A27" s="81">
        <v>3.3</v>
      </c>
      <c r="B27" s="5" t="s">
        <v>60</v>
      </c>
      <c r="C27" s="2" t="s">
        <v>24</v>
      </c>
      <c r="D27" s="102">
        <v>15000</v>
      </c>
    </row>
    <row r="28" spans="1:4" ht="51">
      <c r="A28" s="81">
        <v>3.4</v>
      </c>
      <c r="B28" s="5" t="s">
        <v>25</v>
      </c>
      <c r="C28" s="2" t="s">
        <v>24</v>
      </c>
      <c r="D28" s="102">
        <v>3000</v>
      </c>
    </row>
    <row r="29" spans="1:4" ht="12.75">
      <c r="A29" s="81">
        <v>3.5</v>
      </c>
      <c r="B29" s="5" t="s">
        <v>26</v>
      </c>
      <c r="C29" s="8" t="s">
        <v>24</v>
      </c>
      <c r="D29" s="102">
        <v>100000</v>
      </c>
    </row>
    <row r="30" spans="1:4" ht="51">
      <c r="A30" s="82">
        <v>4</v>
      </c>
      <c r="B30" s="28" t="s">
        <v>61</v>
      </c>
      <c r="C30" s="29"/>
      <c r="D30" s="104"/>
    </row>
    <row r="31" spans="1:4" ht="81.75" customHeight="1">
      <c r="A31" s="83">
        <v>4.1</v>
      </c>
      <c r="B31" s="30" t="s">
        <v>54</v>
      </c>
      <c r="C31" s="31" t="s">
        <v>47</v>
      </c>
      <c r="D31" s="104">
        <v>800</v>
      </c>
    </row>
    <row r="32" spans="1:4" ht="38.25">
      <c r="A32" s="83">
        <v>4.2</v>
      </c>
      <c r="B32" s="30" t="s">
        <v>55</v>
      </c>
      <c r="C32" s="31" t="s">
        <v>47</v>
      </c>
      <c r="D32" s="104">
        <v>400</v>
      </c>
    </row>
    <row r="33" spans="1:4" ht="38.25">
      <c r="A33" s="83">
        <v>4.3</v>
      </c>
      <c r="B33" s="78" t="s">
        <v>48</v>
      </c>
      <c r="C33" s="31" t="s">
        <v>47</v>
      </c>
      <c r="D33" s="104">
        <v>20</v>
      </c>
    </row>
    <row r="34" spans="1:4" ht="16.5" thickBot="1">
      <c r="A34" s="84">
        <v>5</v>
      </c>
      <c r="B34" s="85" t="s">
        <v>52</v>
      </c>
      <c r="C34" s="105" t="s">
        <v>53</v>
      </c>
      <c r="D34" s="105">
        <v>30</v>
      </c>
    </row>
  </sheetData>
  <sheetProtection/>
  <printOptions/>
  <pageMargins left="0.2362204724409449" right="0.2362204724409449" top="0.31496062992125984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25">
      <selection activeCell="D41" sqref="D41"/>
    </sheetView>
  </sheetViews>
  <sheetFormatPr defaultColWidth="9.140625" defaultRowHeight="12.75"/>
  <cols>
    <col min="1" max="1" width="4.8515625" style="0" customWidth="1"/>
    <col min="2" max="2" width="75.140625" style="0" customWidth="1"/>
    <col min="4" max="4" width="12.421875" style="0" customWidth="1"/>
    <col min="5" max="5" width="19.421875" style="0" customWidth="1"/>
    <col min="6" max="6" width="17.28125" style="0" customWidth="1"/>
  </cols>
  <sheetData>
    <row r="2" spans="2:5" ht="15.75">
      <c r="B2" s="19" t="s">
        <v>31</v>
      </c>
      <c r="E2" s="4" t="s">
        <v>46</v>
      </c>
    </row>
    <row r="3" ht="13.5" thickBot="1"/>
    <row r="4" spans="1:6" ht="25.5">
      <c r="A4" s="15" t="s">
        <v>0</v>
      </c>
      <c r="B4" s="14" t="s">
        <v>1</v>
      </c>
      <c r="C4" s="13" t="s">
        <v>2</v>
      </c>
      <c r="D4" s="18" t="s">
        <v>7</v>
      </c>
      <c r="E4" s="20" t="s">
        <v>32</v>
      </c>
      <c r="F4" s="20" t="s">
        <v>33</v>
      </c>
    </row>
    <row r="5" spans="1:6" ht="38.25">
      <c r="A5" s="6">
        <v>1</v>
      </c>
      <c r="B5" s="7" t="s">
        <v>8</v>
      </c>
      <c r="C5" s="1"/>
      <c r="D5" s="76"/>
      <c r="E5" s="75"/>
      <c r="F5" s="93"/>
    </row>
    <row r="6" spans="1:6" ht="38.25">
      <c r="A6" s="94">
        <v>1.1</v>
      </c>
      <c r="B6" s="5" t="s">
        <v>9</v>
      </c>
      <c r="C6" s="2" t="s">
        <v>3</v>
      </c>
      <c r="D6" s="76">
        <v>500</v>
      </c>
      <c r="E6" s="75"/>
      <c r="F6" s="93"/>
    </row>
    <row r="7" spans="1:6" ht="38.25">
      <c r="A7" s="94">
        <v>1.2</v>
      </c>
      <c r="B7" s="3" t="s">
        <v>4</v>
      </c>
      <c r="C7" s="2" t="s">
        <v>3</v>
      </c>
      <c r="D7" s="76">
        <v>2500</v>
      </c>
      <c r="E7" s="75"/>
      <c r="F7" s="93"/>
    </row>
    <row r="8" spans="1:6" ht="102">
      <c r="A8" s="94">
        <v>1.3</v>
      </c>
      <c r="B8" s="3" t="s">
        <v>6</v>
      </c>
      <c r="C8" s="2" t="s">
        <v>3</v>
      </c>
      <c r="D8" s="76">
        <v>200</v>
      </c>
      <c r="E8" s="75"/>
      <c r="F8" s="93"/>
    </row>
    <row r="9" spans="1:6" ht="51">
      <c r="A9" s="94">
        <v>1.4</v>
      </c>
      <c r="B9" s="3" t="s">
        <v>5</v>
      </c>
      <c r="C9" s="2" t="s">
        <v>3</v>
      </c>
      <c r="D9" s="76">
        <v>200</v>
      </c>
      <c r="E9" s="75"/>
      <c r="F9" s="93"/>
    </row>
    <row r="10" spans="1:6" ht="51">
      <c r="A10" s="94">
        <v>1.5</v>
      </c>
      <c r="B10" s="5" t="s">
        <v>10</v>
      </c>
      <c r="C10" s="2" t="s">
        <v>3</v>
      </c>
      <c r="D10" s="76">
        <v>200</v>
      </c>
      <c r="E10" s="75"/>
      <c r="F10" s="93"/>
    </row>
    <row r="11" spans="1:6" ht="89.25">
      <c r="A11" s="94">
        <v>1.6</v>
      </c>
      <c r="B11" s="5" t="s">
        <v>11</v>
      </c>
      <c r="C11" s="2" t="s">
        <v>3</v>
      </c>
      <c r="D11" s="76">
        <v>200</v>
      </c>
      <c r="E11" s="75"/>
      <c r="F11" s="93"/>
    </row>
    <row r="12" spans="1:6" ht="12.75">
      <c r="A12" s="94">
        <v>1.7</v>
      </c>
      <c r="B12" s="5" t="s">
        <v>15</v>
      </c>
      <c r="C12" s="2" t="s">
        <v>3</v>
      </c>
      <c r="D12" s="76">
        <v>40000</v>
      </c>
      <c r="E12" s="75"/>
      <c r="F12" s="93"/>
    </row>
    <row r="13" spans="1:6" ht="12.75">
      <c r="A13" s="81">
        <v>1.8</v>
      </c>
      <c r="B13" s="5" t="s">
        <v>14</v>
      </c>
      <c r="C13" s="2" t="s">
        <v>3</v>
      </c>
      <c r="D13" s="76">
        <v>300000</v>
      </c>
      <c r="E13" s="75"/>
      <c r="F13" s="93"/>
    </row>
    <row r="14" spans="1:6" ht="12.75">
      <c r="A14" s="81">
        <v>1.9</v>
      </c>
      <c r="B14" s="5" t="s">
        <v>12</v>
      </c>
      <c r="C14" s="2" t="s">
        <v>3</v>
      </c>
      <c r="D14" s="76">
        <v>50000</v>
      </c>
      <c r="E14" s="75"/>
      <c r="F14" s="93"/>
    </row>
    <row r="15" spans="1:6" ht="12.75">
      <c r="A15" s="95">
        <v>1.1</v>
      </c>
      <c r="B15" s="5" t="s">
        <v>13</v>
      </c>
      <c r="C15" s="2" t="s">
        <v>3</v>
      </c>
      <c r="D15" s="76">
        <v>40000</v>
      </c>
      <c r="E15" s="75"/>
      <c r="F15" s="93"/>
    </row>
    <row r="16" spans="1:6" ht="12.75">
      <c r="A16" s="95">
        <v>1.11</v>
      </c>
      <c r="B16" s="5" t="s">
        <v>19</v>
      </c>
      <c r="C16" s="2" t="s">
        <v>3</v>
      </c>
      <c r="D16" s="76">
        <v>500</v>
      </c>
      <c r="E16" s="75"/>
      <c r="F16" s="93"/>
    </row>
    <row r="17" spans="1:6" ht="12.75">
      <c r="A17" s="95">
        <v>1.12</v>
      </c>
      <c r="B17" s="5" t="s">
        <v>16</v>
      </c>
      <c r="C17" s="2" t="s">
        <v>3</v>
      </c>
      <c r="D17" s="76">
        <v>10000</v>
      </c>
      <c r="E17" s="75"/>
      <c r="F17" s="93"/>
    </row>
    <row r="18" spans="1:6" ht="12.75">
      <c r="A18" s="95">
        <v>1.13</v>
      </c>
      <c r="B18" s="5" t="s">
        <v>17</v>
      </c>
      <c r="C18" s="2" t="s">
        <v>3</v>
      </c>
      <c r="D18" s="76">
        <v>5000</v>
      </c>
      <c r="E18" s="75"/>
      <c r="F18" s="93"/>
    </row>
    <row r="19" spans="1:6" ht="12.75">
      <c r="A19" s="9">
        <v>2</v>
      </c>
      <c r="B19" s="7" t="s">
        <v>18</v>
      </c>
      <c r="C19" s="2"/>
      <c r="D19" s="76"/>
      <c r="E19" s="75"/>
      <c r="F19" s="93"/>
    </row>
    <row r="20" spans="1:6" ht="89.25">
      <c r="A20" s="81">
        <v>2.1</v>
      </c>
      <c r="B20" s="5" t="s">
        <v>56</v>
      </c>
      <c r="C20" s="8" t="s">
        <v>20</v>
      </c>
      <c r="D20" s="76">
        <v>35000</v>
      </c>
      <c r="E20" s="75"/>
      <c r="F20" s="93"/>
    </row>
    <row r="21" spans="1:6" ht="89.25">
      <c r="A21" s="81">
        <v>2.2</v>
      </c>
      <c r="B21" s="5" t="s">
        <v>57</v>
      </c>
      <c r="C21" s="8" t="s">
        <v>20</v>
      </c>
      <c r="D21" s="76">
        <v>10000</v>
      </c>
      <c r="E21" s="75"/>
      <c r="F21" s="93"/>
    </row>
    <row r="22" spans="1:6" ht="89.25">
      <c r="A22" s="81">
        <v>2.3</v>
      </c>
      <c r="B22" s="5" t="s">
        <v>58</v>
      </c>
      <c r="C22" s="8" t="s">
        <v>20</v>
      </c>
      <c r="D22" s="76">
        <v>2000</v>
      </c>
      <c r="E22" s="75"/>
      <c r="F22" s="93"/>
    </row>
    <row r="23" spans="1:6" ht="89.25">
      <c r="A23" s="81">
        <v>2.4</v>
      </c>
      <c r="B23" s="5" t="s">
        <v>59</v>
      </c>
      <c r="C23" s="8" t="s">
        <v>20</v>
      </c>
      <c r="D23" s="76">
        <v>2000</v>
      </c>
      <c r="E23" s="75"/>
      <c r="F23" s="93"/>
    </row>
    <row r="24" spans="1:6" ht="51">
      <c r="A24" s="81">
        <v>2.5</v>
      </c>
      <c r="B24" s="5" t="s">
        <v>21</v>
      </c>
      <c r="C24" s="8" t="s">
        <v>20</v>
      </c>
      <c r="D24" s="76">
        <v>2000</v>
      </c>
      <c r="E24" s="75"/>
      <c r="F24" s="93"/>
    </row>
    <row r="25" spans="1:6" ht="12.75">
      <c r="A25" s="9">
        <v>3</v>
      </c>
      <c r="B25" s="7" t="s">
        <v>22</v>
      </c>
      <c r="C25" s="2"/>
      <c r="D25" s="76"/>
      <c r="E25" s="75"/>
      <c r="F25" s="93"/>
    </row>
    <row r="26" spans="1:6" ht="25.5">
      <c r="A26" s="81">
        <v>3.1</v>
      </c>
      <c r="B26" s="5" t="s">
        <v>23</v>
      </c>
      <c r="C26" s="2" t="s">
        <v>24</v>
      </c>
      <c r="D26" s="76">
        <v>360000</v>
      </c>
      <c r="E26" s="75"/>
      <c r="F26" s="93"/>
    </row>
    <row r="27" spans="1:6" ht="38.25">
      <c r="A27" s="81">
        <v>3.2</v>
      </c>
      <c r="B27" s="5" t="s">
        <v>62</v>
      </c>
      <c r="C27" s="2" t="s">
        <v>24</v>
      </c>
      <c r="D27" s="76">
        <v>370000</v>
      </c>
      <c r="E27" s="75"/>
      <c r="F27" s="93"/>
    </row>
    <row r="28" spans="1:6" ht="51">
      <c r="A28" s="81">
        <v>3.3</v>
      </c>
      <c r="B28" s="5" t="s">
        <v>60</v>
      </c>
      <c r="C28" s="2" t="s">
        <v>24</v>
      </c>
      <c r="D28" s="76">
        <v>15000</v>
      </c>
      <c r="E28" s="75"/>
      <c r="F28" s="93"/>
    </row>
    <row r="29" spans="1:6" ht="38.25">
      <c r="A29" s="81">
        <v>3.4</v>
      </c>
      <c r="B29" s="5" t="s">
        <v>25</v>
      </c>
      <c r="C29" s="2" t="s">
        <v>24</v>
      </c>
      <c r="D29" s="76">
        <v>3000</v>
      </c>
      <c r="E29" s="75"/>
      <c r="F29" s="93"/>
    </row>
    <row r="30" spans="1:6" ht="12.75">
      <c r="A30" s="81">
        <v>3.5</v>
      </c>
      <c r="B30" s="5" t="s">
        <v>26</v>
      </c>
      <c r="C30" s="8" t="s">
        <v>24</v>
      </c>
      <c r="D30" s="76">
        <v>100000</v>
      </c>
      <c r="E30" s="75"/>
      <c r="F30" s="93"/>
    </row>
    <row r="31" spans="1:6" ht="51">
      <c r="A31" s="82">
        <v>4</v>
      </c>
      <c r="B31" s="28" t="s">
        <v>61</v>
      </c>
      <c r="C31" s="29"/>
      <c r="D31" s="77"/>
      <c r="E31" s="75"/>
      <c r="F31" s="93"/>
    </row>
    <row r="32" spans="1:6" ht="76.5">
      <c r="A32" s="83">
        <v>4.1</v>
      </c>
      <c r="B32" s="30" t="s">
        <v>54</v>
      </c>
      <c r="C32" s="31" t="s">
        <v>47</v>
      </c>
      <c r="D32" s="77">
        <v>800</v>
      </c>
      <c r="E32" s="75"/>
      <c r="F32" s="93"/>
    </row>
    <row r="33" spans="1:6" ht="25.5">
      <c r="A33" s="83">
        <v>4.2</v>
      </c>
      <c r="B33" s="30" t="s">
        <v>55</v>
      </c>
      <c r="C33" s="31" t="s">
        <v>47</v>
      </c>
      <c r="D33" s="77">
        <v>400</v>
      </c>
      <c r="E33" s="75"/>
      <c r="F33" s="93"/>
    </row>
    <row r="34" spans="1:6" ht="38.25">
      <c r="A34" s="83">
        <v>4.3</v>
      </c>
      <c r="B34" s="78" t="s">
        <v>48</v>
      </c>
      <c r="C34" s="31" t="s">
        <v>47</v>
      </c>
      <c r="D34" s="77">
        <v>20</v>
      </c>
      <c r="E34" s="75"/>
      <c r="F34" s="93"/>
    </row>
    <row r="35" spans="1:6" ht="16.5" thickBot="1">
      <c r="A35" s="84">
        <v>5</v>
      </c>
      <c r="B35" s="85" t="s">
        <v>52</v>
      </c>
      <c r="C35" s="86" t="s">
        <v>53</v>
      </c>
      <c r="D35" s="86">
        <v>30</v>
      </c>
      <c r="E35" s="101"/>
      <c r="F35" s="100"/>
    </row>
    <row r="36" spans="1:6" ht="12.75">
      <c r="A36" s="71"/>
      <c r="B36" s="72"/>
      <c r="C36" s="73"/>
      <c r="D36" s="74"/>
      <c r="E36" s="67"/>
      <c r="F36" s="67"/>
    </row>
    <row r="37" spans="1:6" ht="12.75">
      <c r="A37" s="71"/>
      <c r="B37" s="72"/>
      <c r="C37" s="73"/>
      <c r="D37" s="74"/>
      <c r="E37" s="67"/>
      <c r="F37" s="67"/>
    </row>
    <row r="39" ht="12.75">
      <c r="B39" s="19" t="s">
        <v>40</v>
      </c>
    </row>
    <row r="41" ht="15.75">
      <c r="B41" s="23" t="s">
        <v>39</v>
      </c>
    </row>
    <row r="44" ht="12.75">
      <c r="B44" s="19" t="s">
        <v>41</v>
      </c>
    </row>
    <row r="46" ht="12.75">
      <c r="B46" s="19" t="s">
        <v>42</v>
      </c>
    </row>
  </sheetData>
  <sheetProtection/>
  <printOptions/>
  <pageMargins left="0.37" right="0.26" top="0.37" bottom="0.3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25">
      <selection activeCell="A40" sqref="A40:IV40"/>
    </sheetView>
  </sheetViews>
  <sheetFormatPr defaultColWidth="9.140625" defaultRowHeight="12.75"/>
  <cols>
    <col min="2" max="2" width="59.28125" style="0" customWidth="1"/>
    <col min="5" max="5" width="14.140625" style="0" customWidth="1"/>
    <col min="6" max="6" width="11.8515625" style="0" customWidth="1"/>
    <col min="7" max="7" width="13.8515625" style="0" customWidth="1"/>
  </cols>
  <sheetData>
    <row r="1" spans="2:6" ht="15.75">
      <c r="B1" s="4" t="s">
        <v>37</v>
      </c>
      <c r="F1" s="4" t="s">
        <v>38</v>
      </c>
    </row>
    <row r="2" ht="13.5" thickBot="1"/>
    <row r="3" spans="1:7" ht="38.25">
      <c r="A3" s="15" t="s">
        <v>0</v>
      </c>
      <c r="B3" s="14" t="s">
        <v>1</v>
      </c>
      <c r="C3" s="13" t="s">
        <v>2</v>
      </c>
      <c r="D3" s="18" t="s">
        <v>7</v>
      </c>
      <c r="E3" s="21" t="s">
        <v>34</v>
      </c>
      <c r="F3" s="21" t="s">
        <v>35</v>
      </c>
      <c r="G3" s="21" t="s">
        <v>36</v>
      </c>
    </row>
    <row r="4" spans="1:7" ht="12.75">
      <c r="A4" s="90">
        <v>1</v>
      </c>
      <c r="B4" s="17">
        <v>2</v>
      </c>
      <c r="C4" s="17">
        <v>3</v>
      </c>
      <c r="D4" s="16">
        <v>4</v>
      </c>
      <c r="E4" s="33">
        <v>5</v>
      </c>
      <c r="F4" s="11">
        <v>6</v>
      </c>
      <c r="G4" s="91">
        <v>7</v>
      </c>
    </row>
    <row r="5" spans="1:7" ht="51">
      <c r="A5" s="92">
        <v>1</v>
      </c>
      <c r="B5" s="7" t="s">
        <v>8</v>
      </c>
      <c r="C5" s="1"/>
      <c r="D5" s="76"/>
      <c r="E5" s="12"/>
      <c r="F5" s="12"/>
      <c r="G5" s="93"/>
    </row>
    <row r="6" spans="1:7" ht="51">
      <c r="A6" s="94">
        <v>1.1</v>
      </c>
      <c r="B6" s="5" t="s">
        <v>9</v>
      </c>
      <c r="C6" s="2" t="s">
        <v>3</v>
      </c>
      <c r="D6" s="76">
        <v>500</v>
      </c>
      <c r="E6" s="12"/>
      <c r="F6" s="12"/>
      <c r="G6" s="93"/>
    </row>
    <row r="7" spans="1:7" ht="38.25">
      <c r="A7" s="94">
        <v>1.2</v>
      </c>
      <c r="B7" s="3" t="s">
        <v>4</v>
      </c>
      <c r="C7" s="2" t="s">
        <v>3</v>
      </c>
      <c r="D7" s="76">
        <v>2500</v>
      </c>
      <c r="E7" s="12"/>
      <c r="F7" s="12"/>
      <c r="G7" s="93"/>
    </row>
    <row r="8" spans="1:7" ht="140.25">
      <c r="A8" s="94">
        <v>1.3</v>
      </c>
      <c r="B8" s="3" t="s">
        <v>6</v>
      </c>
      <c r="C8" s="2" t="s">
        <v>3</v>
      </c>
      <c r="D8" s="76">
        <v>200</v>
      </c>
      <c r="E8" s="12"/>
      <c r="F8" s="12"/>
      <c r="G8" s="93"/>
    </row>
    <row r="9" spans="1:7" ht="63.75">
      <c r="A9" s="94">
        <v>1.4</v>
      </c>
      <c r="B9" s="3" t="s">
        <v>5</v>
      </c>
      <c r="C9" s="2" t="s">
        <v>3</v>
      </c>
      <c r="D9" s="76">
        <v>200</v>
      </c>
      <c r="E9" s="12"/>
      <c r="F9" s="12"/>
      <c r="G9" s="93"/>
    </row>
    <row r="10" spans="1:7" ht="63.75">
      <c r="A10" s="94">
        <v>1.5</v>
      </c>
      <c r="B10" s="5" t="s">
        <v>10</v>
      </c>
      <c r="C10" s="2" t="s">
        <v>3</v>
      </c>
      <c r="D10" s="76">
        <v>200</v>
      </c>
      <c r="E10" s="12"/>
      <c r="F10" s="12"/>
      <c r="G10" s="93"/>
    </row>
    <row r="11" spans="1:7" ht="102">
      <c r="A11" s="94">
        <v>1.6</v>
      </c>
      <c r="B11" s="5" t="s">
        <v>11</v>
      </c>
      <c r="C11" s="2" t="s">
        <v>3</v>
      </c>
      <c r="D11" s="76">
        <v>200</v>
      </c>
      <c r="E11" s="12"/>
      <c r="F11" s="12"/>
      <c r="G11" s="93"/>
    </row>
    <row r="12" spans="1:7" ht="12.75">
      <c r="A12" s="94">
        <v>1.7</v>
      </c>
      <c r="B12" s="5" t="s">
        <v>15</v>
      </c>
      <c r="C12" s="2" t="s">
        <v>3</v>
      </c>
      <c r="D12" s="76">
        <v>40000</v>
      </c>
      <c r="E12" s="12"/>
      <c r="F12" s="12"/>
      <c r="G12" s="93"/>
    </row>
    <row r="13" spans="1:7" ht="12.75">
      <c r="A13" s="81">
        <v>1.8</v>
      </c>
      <c r="B13" s="5" t="s">
        <v>14</v>
      </c>
      <c r="C13" s="2" t="s">
        <v>3</v>
      </c>
      <c r="D13" s="76">
        <v>300000</v>
      </c>
      <c r="E13" s="12"/>
      <c r="F13" s="12"/>
      <c r="G13" s="93"/>
    </row>
    <row r="14" spans="1:7" ht="12.75">
      <c r="A14" s="81">
        <v>1.9</v>
      </c>
      <c r="B14" s="5" t="s">
        <v>12</v>
      </c>
      <c r="C14" s="2" t="s">
        <v>3</v>
      </c>
      <c r="D14" s="76">
        <v>50000</v>
      </c>
      <c r="E14" s="12"/>
      <c r="F14" s="12"/>
      <c r="G14" s="93"/>
    </row>
    <row r="15" spans="1:7" ht="12.75">
      <c r="A15" s="95">
        <v>1.1</v>
      </c>
      <c r="B15" s="5" t="s">
        <v>13</v>
      </c>
      <c r="C15" s="2" t="s">
        <v>3</v>
      </c>
      <c r="D15" s="76">
        <v>40000</v>
      </c>
      <c r="E15" s="12"/>
      <c r="F15" s="12"/>
      <c r="G15" s="93"/>
    </row>
    <row r="16" spans="1:7" ht="12.75">
      <c r="A16" s="95">
        <v>1.11</v>
      </c>
      <c r="B16" s="5" t="s">
        <v>19</v>
      </c>
      <c r="C16" s="2" t="s">
        <v>3</v>
      </c>
      <c r="D16" s="76">
        <v>500</v>
      </c>
      <c r="E16" s="12"/>
      <c r="F16" s="12"/>
      <c r="G16" s="93"/>
    </row>
    <row r="17" spans="1:7" ht="12.75">
      <c r="A17" s="95">
        <v>1.12</v>
      </c>
      <c r="B17" s="5" t="s">
        <v>16</v>
      </c>
      <c r="C17" s="2" t="s">
        <v>3</v>
      </c>
      <c r="D17" s="76">
        <v>10000</v>
      </c>
      <c r="E17" s="12"/>
      <c r="F17" s="12"/>
      <c r="G17" s="93"/>
    </row>
    <row r="18" spans="1:7" ht="12.75">
      <c r="A18" s="95">
        <v>1.13</v>
      </c>
      <c r="B18" s="5" t="s">
        <v>17</v>
      </c>
      <c r="C18" s="2" t="s">
        <v>3</v>
      </c>
      <c r="D18" s="76">
        <v>5000</v>
      </c>
      <c r="E18" s="12"/>
      <c r="F18" s="12"/>
      <c r="G18" s="93"/>
    </row>
    <row r="19" spans="1:7" ht="75.75" customHeight="1">
      <c r="A19" s="95"/>
      <c r="B19" s="34" t="s">
        <v>49</v>
      </c>
      <c r="C19" s="2"/>
      <c r="D19" s="76"/>
      <c r="E19" s="32"/>
      <c r="F19" s="12"/>
      <c r="G19" s="93"/>
    </row>
    <row r="20" spans="1:7" ht="15.75">
      <c r="A20" s="96">
        <v>2</v>
      </c>
      <c r="B20" s="7" t="s">
        <v>18</v>
      </c>
      <c r="C20" s="2"/>
      <c r="D20" s="76"/>
      <c r="E20" s="12"/>
      <c r="F20" s="12"/>
      <c r="G20" s="93"/>
    </row>
    <row r="21" spans="1:7" ht="114.75">
      <c r="A21" s="46">
        <v>2.1</v>
      </c>
      <c r="B21" s="5" t="s">
        <v>56</v>
      </c>
      <c r="C21" s="8" t="s">
        <v>20</v>
      </c>
      <c r="D21" s="76">
        <v>35000</v>
      </c>
      <c r="E21" s="12"/>
      <c r="F21" s="12"/>
      <c r="G21" s="93"/>
    </row>
    <row r="22" spans="1:7" ht="114.75">
      <c r="A22" s="46">
        <v>2.2</v>
      </c>
      <c r="B22" s="5" t="s">
        <v>57</v>
      </c>
      <c r="C22" s="8" t="s">
        <v>20</v>
      </c>
      <c r="D22" s="76">
        <v>10000</v>
      </c>
      <c r="E22" s="12"/>
      <c r="F22" s="12"/>
      <c r="G22" s="93"/>
    </row>
    <row r="23" spans="1:7" ht="114.75">
      <c r="A23" s="46">
        <v>2.3</v>
      </c>
      <c r="B23" s="5" t="s">
        <v>58</v>
      </c>
      <c r="C23" s="8" t="s">
        <v>20</v>
      </c>
      <c r="D23" s="76">
        <v>2000</v>
      </c>
      <c r="E23" s="12"/>
      <c r="F23" s="12"/>
      <c r="G23" s="93"/>
    </row>
    <row r="24" spans="1:7" ht="114.75">
      <c r="A24" s="46">
        <v>2.4</v>
      </c>
      <c r="B24" s="5" t="s">
        <v>59</v>
      </c>
      <c r="C24" s="8" t="s">
        <v>20</v>
      </c>
      <c r="D24" s="76">
        <v>2000</v>
      </c>
      <c r="E24" s="12"/>
      <c r="F24" s="12"/>
      <c r="G24" s="93"/>
    </row>
    <row r="25" spans="1:7" ht="76.5">
      <c r="A25" s="46">
        <v>2.5</v>
      </c>
      <c r="B25" s="5" t="s">
        <v>21</v>
      </c>
      <c r="C25" s="8" t="s">
        <v>20</v>
      </c>
      <c r="D25" s="76">
        <v>2000</v>
      </c>
      <c r="E25" s="12"/>
      <c r="F25" s="12"/>
      <c r="G25" s="93"/>
    </row>
    <row r="26" spans="1:7" ht="74.25" customHeight="1">
      <c r="A26" s="81"/>
      <c r="B26" s="34" t="s">
        <v>49</v>
      </c>
      <c r="C26" s="8"/>
      <c r="D26" s="76"/>
      <c r="E26" s="32"/>
      <c r="F26" s="12"/>
      <c r="G26" s="93"/>
    </row>
    <row r="27" spans="1:7" ht="15.75">
      <c r="A27" s="96">
        <v>3</v>
      </c>
      <c r="B27" s="7" t="s">
        <v>22</v>
      </c>
      <c r="C27" s="2"/>
      <c r="D27" s="76"/>
      <c r="E27" s="12"/>
      <c r="F27" s="12"/>
      <c r="G27" s="93"/>
    </row>
    <row r="28" spans="1:7" ht="38.25">
      <c r="A28" s="81">
        <v>3.1</v>
      </c>
      <c r="B28" s="5" t="s">
        <v>23</v>
      </c>
      <c r="C28" s="2" t="s">
        <v>24</v>
      </c>
      <c r="D28" s="76">
        <v>360000</v>
      </c>
      <c r="E28" s="12"/>
      <c r="F28" s="12"/>
      <c r="G28" s="93"/>
    </row>
    <row r="29" spans="1:7" ht="38.25">
      <c r="A29" s="81">
        <v>3.2</v>
      </c>
      <c r="B29" s="5" t="s">
        <v>62</v>
      </c>
      <c r="C29" s="2" t="s">
        <v>24</v>
      </c>
      <c r="D29" s="76">
        <v>370000</v>
      </c>
      <c r="E29" s="12"/>
      <c r="F29" s="12"/>
      <c r="G29" s="93"/>
    </row>
    <row r="30" spans="1:7" ht="63.75">
      <c r="A30" s="81">
        <v>3.3</v>
      </c>
      <c r="B30" s="5" t="s">
        <v>60</v>
      </c>
      <c r="C30" s="2" t="s">
        <v>24</v>
      </c>
      <c r="D30" s="76">
        <v>15000</v>
      </c>
      <c r="E30" s="12"/>
      <c r="F30" s="12"/>
      <c r="G30" s="93"/>
    </row>
    <row r="31" spans="1:7" ht="51">
      <c r="A31" s="81">
        <v>3.4</v>
      </c>
      <c r="B31" s="5" t="s">
        <v>25</v>
      </c>
      <c r="C31" s="2" t="s">
        <v>24</v>
      </c>
      <c r="D31" s="76">
        <v>3000</v>
      </c>
      <c r="E31" s="12"/>
      <c r="F31" s="12"/>
      <c r="G31" s="93"/>
    </row>
    <row r="32" spans="1:7" ht="12.75">
      <c r="A32" s="81">
        <v>3.5</v>
      </c>
      <c r="B32" s="5" t="s">
        <v>26</v>
      </c>
      <c r="C32" s="8" t="s">
        <v>24</v>
      </c>
      <c r="D32" s="76">
        <v>100000</v>
      </c>
      <c r="E32" s="12"/>
      <c r="F32" s="12"/>
      <c r="G32" s="93"/>
    </row>
    <row r="33" spans="1:7" ht="69" customHeight="1">
      <c r="A33" s="81"/>
      <c r="B33" s="34" t="s">
        <v>49</v>
      </c>
      <c r="C33" s="8"/>
      <c r="D33" s="76"/>
      <c r="E33" s="32"/>
      <c r="F33" s="12"/>
      <c r="G33" s="93"/>
    </row>
    <row r="34" spans="1:7" ht="63.75">
      <c r="A34" s="97">
        <v>4</v>
      </c>
      <c r="B34" s="28" t="s">
        <v>61</v>
      </c>
      <c r="C34" s="29"/>
      <c r="D34" s="77"/>
      <c r="E34" s="12"/>
      <c r="F34" s="12"/>
      <c r="G34" s="93"/>
    </row>
    <row r="35" spans="1:7" ht="89.25">
      <c r="A35" s="83">
        <v>4.1</v>
      </c>
      <c r="B35" s="30" t="s">
        <v>54</v>
      </c>
      <c r="C35" s="31" t="s">
        <v>47</v>
      </c>
      <c r="D35" s="77">
        <v>800</v>
      </c>
      <c r="E35" s="12"/>
      <c r="F35" s="12"/>
      <c r="G35" s="93"/>
    </row>
    <row r="36" spans="1:7" ht="38.25">
      <c r="A36" s="83">
        <v>4.2</v>
      </c>
      <c r="B36" s="30" t="s">
        <v>55</v>
      </c>
      <c r="C36" s="31" t="s">
        <v>47</v>
      </c>
      <c r="D36" s="77">
        <v>400</v>
      </c>
      <c r="E36" s="12"/>
      <c r="F36" s="12"/>
      <c r="G36" s="93"/>
    </row>
    <row r="37" spans="1:7" ht="38.25">
      <c r="A37" s="83">
        <v>4.3</v>
      </c>
      <c r="B37" s="78" t="s">
        <v>48</v>
      </c>
      <c r="C37" s="31" t="s">
        <v>47</v>
      </c>
      <c r="D37" s="77">
        <v>20</v>
      </c>
      <c r="E37" s="12"/>
      <c r="F37" s="12"/>
      <c r="G37" s="93"/>
    </row>
    <row r="38" spans="1:7" ht="69.75" customHeight="1">
      <c r="A38" s="98"/>
      <c r="B38" s="34" t="s">
        <v>49</v>
      </c>
      <c r="C38" s="12"/>
      <c r="D38" s="12"/>
      <c r="E38" s="32"/>
      <c r="F38" s="12"/>
      <c r="G38" s="93"/>
    </row>
    <row r="39" spans="1:7" ht="15.75">
      <c r="A39" s="99">
        <v>5</v>
      </c>
      <c r="B39" s="79" t="s">
        <v>52</v>
      </c>
      <c r="C39" s="68" t="s">
        <v>53</v>
      </c>
      <c r="D39" s="68">
        <v>30</v>
      </c>
      <c r="E39" s="12"/>
      <c r="F39" s="12"/>
      <c r="G39" s="93"/>
    </row>
    <row r="40" spans="1:7" s="35" customFormat="1" ht="12.75">
      <c r="A40" s="69"/>
      <c r="B40" s="70"/>
      <c r="C40" s="69"/>
      <c r="D40" s="69"/>
      <c r="E40" s="69"/>
      <c r="F40" s="69"/>
      <c r="G40" s="69"/>
    </row>
    <row r="41" spans="1:7" s="35" customFormat="1" ht="12.75">
      <c r="A41" s="69"/>
      <c r="B41" s="70"/>
      <c r="C41" s="69"/>
      <c r="D41" s="69"/>
      <c r="E41" s="69"/>
      <c r="F41" s="69"/>
      <c r="G41" s="69"/>
    </row>
    <row r="42" ht="12.75">
      <c r="B42" s="24" t="s">
        <v>43</v>
      </c>
    </row>
    <row r="44" ht="12.75">
      <c r="B44" s="25" t="s">
        <v>44</v>
      </c>
    </row>
  </sheetData>
  <sheetProtection/>
  <printOptions/>
  <pageMargins left="0.7086614173228347" right="0.7086614173228347" top="0.75" bottom="0.37" header="0.85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4"/>
  <sheetViews>
    <sheetView tabSelected="1" zoomScale="130" zoomScaleNormal="130" zoomScalePageLayoutView="0" workbookViewId="0" topLeftCell="A13">
      <selection activeCell="D42" sqref="D42"/>
    </sheetView>
  </sheetViews>
  <sheetFormatPr defaultColWidth="9.140625" defaultRowHeight="12.75"/>
  <cols>
    <col min="1" max="1" width="5.140625" style="19" customWidth="1"/>
    <col min="2" max="2" width="53.57421875" style="19" customWidth="1"/>
    <col min="3" max="3" width="11.421875" style="19" customWidth="1"/>
    <col min="4" max="4" width="11.28125" style="19" customWidth="1"/>
    <col min="5" max="5" width="9.8515625" style="39" customWidth="1"/>
    <col min="6" max="6" width="12.140625" style="39" customWidth="1"/>
    <col min="7" max="7" width="15.00390625" style="38" customWidth="1"/>
    <col min="8" max="8" width="9.140625" style="0" customWidth="1"/>
  </cols>
  <sheetData>
    <row r="3" spans="2:6" ht="12.75">
      <c r="B3" s="22" t="s">
        <v>50</v>
      </c>
      <c r="E3" s="54" t="s">
        <v>45</v>
      </c>
      <c r="F3" s="55"/>
    </row>
    <row r="5" ht="13.5" thickBot="1"/>
    <row r="6" spans="1:7" ht="51.75" thickBot="1">
      <c r="A6" s="40" t="s">
        <v>51</v>
      </c>
      <c r="B6" s="14" t="s">
        <v>1</v>
      </c>
      <c r="C6" s="13" t="s">
        <v>2</v>
      </c>
      <c r="D6" s="59" t="s">
        <v>7</v>
      </c>
      <c r="E6" s="60" t="s">
        <v>29</v>
      </c>
      <c r="F6" s="60" t="s">
        <v>27</v>
      </c>
      <c r="G6" s="60" t="s">
        <v>28</v>
      </c>
    </row>
    <row r="7" spans="1:7" ht="53.25" customHeight="1">
      <c r="A7" s="6">
        <v>1</v>
      </c>
      <c r="B7" s="7" t="s">
        <v>8</v>
      </c>
      <c r="C7" s="41"/>
      <c r="D7" s="56"/>
      <c r="E7" s="57"/>
      <c r="F7" s="58">
        <v>72751</v>
      </c>
      <c r="G7" s="61">
        <f>F7/100</f>
        <v>727.51</v>
      </c>
    </row>
    <row r="8" spans="1:7" ht="51">
      <c r="A8" s="44">
        <v>1.1</v>
      </c>
      <c r="B8" s="5" t="s">
        <v>9</v>
      </c>
      <c r="C8" s="8" t="s">
        <v>3</v>
      </c>
      <c r="D8" s="42">
        <v>500</v>
      </c>
      <c r="E8" s="43"/>
      <c r="F8" s="43"/>
      <c r="G8" s="62"/>
    </row>
    <row r="9" spans="1:7" ht="38.25">
      <c r="A9" s="44">
        <v>1.2</v>
      </c>
      <c r="B9" s="5" t="s">
        <v>4</v>
      </c>
      <c r="C9" s="8" t="s">
        <v>3</v>
      </c>
      <c r="D9" s="42">
        <v>2500</v>
      </c>
      <c r="E9" s="43"/>
      <c r="F9" s="43"/>
      <c r="G9" s="62"/>
    </row>
    <row r="10" spans="1:7" ht="138" customHeight="1">
      <c r="A10" s="44">
        <v>1.3</v>
      </c>
      <c r="B10" s="5" t="s">
        <v>6</v>
      </c>
      <c r="C10" s="8" t="s">
        <v>3</v>
      </c>
      <c r="D10" s="45">
        <v>200</v>
      </c>
      <c r="E10" s="10"/>
      <c r="F10" s="43"/>
      <c r="G10" s="62"/>
    </row>
    <row r="11" spans="1:7" ht="86.25" customHeight="1">
      <c r="A11" s="44">
        <v>1.4</v>
      </c>
      <c r="B11" s="5" t="s">
        <v>5</v>
      </c>
      <c r="C11" s="8" t="s">
        <v>3</v>
      </c>
      <c r="D11" s="42">
        <v>200</v>
      </c>
      <c r="E11" s="43"/>
      <c r="F11" s="43"/>
      <c r="G11" s="62"/>
    </row>
    <row r="12" spans="1:7" ht="63.75">
      <c r="A12" s="44">
        <v>1.5</v>
      </c>
      <c r="B12" s="5" t="s">
        <v>10</v>
      </c>
      <c r="C12" s="8" t="s">
        <v>3</v>
      </c>
      <c r="D12" s="42">
        <v>200</v>
      </c>
      <c r="E12" s="43"/>
      <c r="F12" s="43"/>
      <c r="G12" s="62"/>
    </row>
    <row r="13" spans="1:8" ht="118.5" customHeight="1">
      <c r="A13" s="44">
        <v>1.6</v>
      </c>
      <c r="B13" s="5" t="s">
        <v>11</v>
      </c>
      <c r="C13" s="8" t="s">
        <v>3</v>
      </c>
      <c r="D13" s="42">
        <v>200</v>
      </c>
      <c r="E13" s="10"/>
      <c r="F13" s="10"/>
      <c r="G13" s="64"/>
      <c r="H13" s="80"/>
    </row>
    <row r="14" spans="1:8" ht="12.75">
      <c r="A14" s="44">
        <v>1.7</v>
      </c>
      <c r="B14" s="5" t="s">
        <v>15</v>
      </c>
      <c r="C14" s="8" t="s">
        <v>3</v>
      </c>
      <c r="D14" s="42">
        <v>40000</v>
      </c>
      <c r="E14" s="43"/>
      <c r="F14" s="43"/>
      <c r="G14" s="62"/>
      <c r="H14" s="27"/>
    </row>
    <row r="15" spans="1:7" ht="12.75">
      <c r="A15" s="46">
        <v>1.8</v>
      </c>
      <c r="B15" s="5" t="s">
        <v>14</v>
      </c>
      <c r="C15" s="8" t="s">
        <v>3</v>
      </c>
      <c r="D15" s="42">
        <v>300000</v>
      </c>
      <c r="E15" s="43"/>
      <c r="F15" s="43"/>
      <c r="G15" s="62"/>
    </row>
    <row r="16" spans="1:7" ht="12.75">
      <c r="A16" s="46">
        <v>1.9</v>
      </c>
      <c r="B16" s="5" t="s">
        <v>12</v>
      </c>
      <c r="C16" s="8" t="s">
        <v>3</v>
      </c>
      <c r="D16" s="42">
        <v>50000</v>
      </c>
      <c r="E16" s="43"/>
      <c r="F16" s="43"/>
      <c r="G16" s="62"/>
    </row>
    <row r="17" spans="1:7" ht="12.75">
      <c r="A17" s="47">
        <v>1.1</v>
      </c>
      <c r="B17" s="5" t="s">
        <v>13</v>
      </c>
      <c r="C17" s="8" t="s">
        <v>3</v>
      </c>
      <c r="D17" s="42">
        <v>40000</v>
      </c>
      <c r="E17" s="43"/>
      <c r="F17" s="43"/>
      <c r="G17" s="62"/>
    </row>
    <row r="18" spans="1:7" ht="12.75">
      <c r="A18" s="47">
        <v>1.11</v>
      </c>
      <c r="B18" s="5" t="s">
        <v>19</v>
      </c>
      <c r="C18" s="8" t="s">
        <v>3</v>
      </c>
      <c r="D18" s="42">
        <v>500</v>
      </c>
      <c r="E18" s="43"/>
      <c r="F18" s="43"/>
      <c r="G18" s="62"/>
    </row>
    <row r="19" spans="1:7" ht="12.75">
      <c r="A19" s="47">
        <v>1.12</v>
      </c>
      <c r="B19" s="5" t="s">
        <v>16</v>
      </c>
      <c r="C19" s="8" t="s">
        <v>3</v>
      </c>
      <c r="D19" s="42">
        <v>10000</v>
      </c>
      <c r="E19" s="43"/>
      <c r="F19" s="43"/>
      <c r="G19" s="62"/>
    </row>
    <row r="20" spans="1:7" ht="12.75">
      <c r="A20" s="47">
        <v>1.12</v>
      </c>
      <c r="B20" s="5" t="s">
        <v>17</v>
      </c>
      <c r="C20" s="8" t="s">
        <v>3</v>
      </c>
      <c r="D20" s="42">
        <v>5000</v>
      </c>
      <c r="E20" s="43"/>
      <c r="F20" s="43"/>
      <c r="G20" s="62"/>
    </row>
    <row r="21" spans="1:7" ht="12.75">
      <c r="A21" s="9">
        <v>2</v>
      </c>
      <c r="B21" s="7" t="s">
        <v>18</v>
      </c>
      <c r="C21" s="8"/>
      <c r="D21" s="42"/>
      <c r="E21" s="43"/>
      <c r="F21" s="26">
        <v>26500</v>
      </c>
      <c r="G21" s="62">
        <f>F21*1/100</f>
        <v>265</v>
      </c>
    </row>
    <row r="22" spans="1:7" ht="127.5">
      <c r="A22" s="81">
        <v>2.1</v>
      </c>
      <c r="B22" s="5" t="s">
        <v>56</v>
      </c>
      <c r="C22" s="8" t="s">
        <v>20</v>
      </c>
      <c r="D22" s="42">
        <v>35000</v>
      </c>
      <c r="E22" s="43"/>
      <c r="F22" s="10"/>
      <c r="G22" s="62"/>
    </row>
    <row r="23" spans="1:7" ht="138.75" customHeight="1">
      <c r="A23" s="81">
        <v>2.2</v>
      </c>
      <c r="B23" s="5" t="s">
        <v>57</v>
      </c>
      <c r="C23" s="8" t="s">
        <v>20</v>
      </c>
      <c r="D23" s="42">
        <v>10000</v>
      </c>
      <c r="E23" s="43"/>
      <c r="F23" s="10"/>
      <c r="G23" s="62"/>
    </row>
    <row r="24" spans="1:7" ht="130.5" customHeight="1">
      <c r="A24" s="81">
        <v>2.3</v>
      </c>
      <c r="B24" s="5" t="s">
        <v>58</v>
      </c>
      <c r="C24" s="8" t="s">
        <v>20</v>
      </c>
      <c r="D24" s="42">
        <v>2000</v>
      </c>
      <c r="E24" s="43"/>
      <c r="F24" s="10"/>
      <c r="G24" s="62"/>
    </row>
    <row r="25" spans="1:7" ht="128.25" customHeight="1">
      <c r="A25" s="81">
        <v>2.4</v>
      </c>
      <c r="B25" s="5" t="s">
        <v>59</v>
      </c>
      <c r="C25" s="8" t="s">
        <v>20</v>
      </c>
      <c r="D25" s="42">
        <v>2000</v>
      </c>
      <c r="E25" s="43"/>
      <c r="F25" s="10"/>
      <c r="G25" s="62"/>
    </row>
    <row r="26" spans="1:7" ht="79.5" customHeight="1">
      <c r="A26" s="81">
        <v>2.5</v>
      </c>
      <c r="B26" s="5" t="s">
        <v>21</v>
      </c>
      <c r="C26" s="8" t="s">
        <v>20</v>
      </c>
      <c r="D26" s="42">
        <v>2000</v>
      </c>
      <c r="E26" s="43"/>
      <c r="F26" s="10"/>
      <c r="G26" s="62"/>
    </row>
    <row r="27" spans="1:7" ht="12.75">
      <c r="A27" s="9">
        <v>3</v>
      </c>
      <c r="B27" s="7" t="s">
        <v>22</v>
      </c>
      <c r="C27" s="8"/>
      <c r="D27" s="42"/>
      <c r="E27" s="43"/>
      <c r="F27" s="26">
        <v>47120</v>
      </c>
      <c r="G27" s="62">
        <f>F27*1/100</f>
        <v>471.2</v>
      </c>
    </row>
    <row r="28" spans="1:7" ht="38.25">
      <c r="A28" s="81">
        <v>3.1</v>
      </c>
      <c r="B28" s="5" t="s">
        <v>23</v>
      </c>
      <c r="C28" s="8" t="s">
        <v>24</v>
      </c>
      <c r="D28" s="42">
        <v>360000</v>
      </c>
      <c r="E28" s="43"/>
      <c r="F28" s="10"/>
      <c r="G28" s="62"/>
    </row>
    <row r="29" spans="1:7" ht="51">
      <c r="A29" s="81">
        <v>3.2</v>
      </c>
      <c r="B29" s="5" t="s">
        <v>62</v>
      </c>
      <c r="C29" s="8" t="s">
        <v>24</v>
      </c>
      <c r="D29" s="42">
        <v>370000</v>
      </c>
      <c r="E29" s="43"/>
      <c r="F29" s="10"/>
      <c r="G29" s="62"/>
    </row>
    <row r="30" spans="1:7" ht="63.75">
      <c r="A30" s="81">
        <v>3.3</v>
      </c>
      <c r="B30" s="5" t="s">
        <v>60</v>
      </c>
      <c r="C30" s="8" t="s">
        <v>24</v>
      </c>
      <c r="D30" s="42">
        <v>15000</v>
      </c>
      <c r="E30" s="43"/>
      <c r="F30" s="10"/>
      <c r="G30" s="62"/>
    </row>
    <row r="31" spans="1:7" ht="51">
      <c r="A31" s="81">
        <v>3.4</v>
      </c>
      <c r="B31" s="5" t="s">
        <v>25</v>
      </c>
      <c r="C31" s="8" t="s">
        <v>24</v>
      </c>
      <c r="D31" s="42">
        <v>3000</v>
      </c>
      <c r="E31" s="43"/>
      <c r="F31" s="10"/>
      <c r="G31" s="62"/>
    </row>
    <row r="32" spans="1:7" ht="12.75">
      <c r="A32" s="81">
        <v>3.5</v>
      </c>
      <c r="B32" s="5" t="s">
        <v>26</v>
      </c>
      <c r="C32" s="8" t="s">
        <v>24</v>
      </c>
      <c r="D32" s="42">
        <v>100000</v>
      </c>
      <c r="E32" s="43"/>
      <c r="F32" s="43"/>
      <c r="G32" s="62"/>
    </row>
    <row r="33" spans="1:7" s="35" customFormat="1" ht="63.75">
      <c r="A33" s="82">
        <v>4</v>
      </c>
      <c r="B33" s="28" t="s">
        <v>61</v>
      </c>
      <c r="C33" s="5"/>
      <c r="D33" s="48"/>
      <c r="E33" s="49"/>
      <c r="F33" s="26">
        <v>17084</v>
      </c>
      <c r="G33" s="63">
        <f>F33/100</f>
        <v>170.84</v>
      </c>
    </row>
    <row r="34" spans="1:7" s="35" customFormat="1" ht="78.75" customHeight="1">
      <c r="A34" s="83">
        <v>4.1</v>
      </c>
      <c r="B34" s="30" t="s">
        <v>54</v>
      </c>
      <c r="C34" s="50" t="s">
        <v>47</v>
      </c>
      <c r="D34" s="48">
        <v>800</v>
      </c>
      <c r="E34" s="49"/>
      <c r="F34" s="10"/>
      <c r="G34" s="64"/>
    </row>
    <row r="35" spans="1:7" s="35" customFormat="1" ht="56.25" customHeight="1">
      <c r="A35" s="83">
        <v>4.2</v>
      </c>
      <c r="B35" s="30" t="s">
        <v>55</v>
      </c>
      <c r="C35" s="50" t="s">
        <v>47</v>
      </c>
      <c r="D35" s="48">
        <v>400</v>
      </c>
      <c r="E35" s="49"/>
      <c r="F35" s="10"/>
      <c r="G35" s="64"/>
    </row>
    <row r="36" spans="1:7" s="35" customFormat="1" ht="51">
      <c r="A36" s="83">
        <v>4.3</v>
      </c>
      <c r="B36" s="78" t="s">
        <v>48</v>
      </c>
      <c r="C36" s="50" t="s">
        <v>47</v>
      </c>
      <c r="D36" s="48">
        <v>20</v>
      </c>
      <c r="E36" s="10"/>
      <c r="F36" s="10"/>
      <c r="G36" s="64"/>
    </row>
    <row r="37" spans="1:7" s="35" customFormat="1" ht="16.5" thickBot="1">
      <c r="A37" s="84">
        <v>5</v>
      </c>
      <c r="B37" s="85" t="s">
        <v>52</v>
      </c>
      <c r="C37" s="86" t="s">
        <v>53</v>
      </c>
      <c r="D37" s="86">
        <v>30</v>
      </c>
      <c r="E37" s="87"/>
      <c r="F37" s="88">
        <v>3000</v>
      </c>
      <c r="G37" s="89">
        <f>F37/100</f>
        <v>30</v>
      </c>
    </row>
    <row r="38" spans="1:7" s="35" customFormat="1" ht="12.75">
      <c r="A38" s="36"/>
      <c r="B38" s="24"/>
      <c r="C38" s="51"/>
      <c r="D38" s="52"/>
      <c r="E38" s="53"/>
      <c r="F38" s="53"/>
      <c r="G38" s="37"/>
    </row>
    <row r="39" spans="1:7" ht="12.75">
      <c r="A39" s="106"/>
      <c r="B39" s="106"/>
      <c r="C39" s="106"/>
      <c r="D39" s="106"/>
      <c r="E39" s="106"/>
      <c r="F39" s="106"/>
      <c r="G39" s="106"/>
    </row>
    <row r="40" spans="1:7" ht="12.75">
      <c r="A40" s="106"/>
      <c r="B40" s="106"/>
      <c r="C40" s="106"/>
      <c r="D40" s="106"/>
      <c r="E40" s="106"/>
      <c r="F40" s="106"/>
      <c r="G40" s="106"/>
    </row>
    <row r="41" spans="1:13" ht="12.75">
      <c r="A41" s="106"/>
      <c r="B41" s="106"/>
      <c r="C41" s="106"/>
      <c r="D41" s="106"/>
      <c r="E41" s="106"/>
      <c r="F41" s="106"/>
      <c r="G41" s="106"/>
      <c r="H41" s="65"/>
      <c r="I41" s="65"/>
      <c r="J41" s="66"/>
      <c r="K41" s="66"/>
      <c r="L41" s="67"/>
      <c r="M41" s="67"/>
    </row>
    <row r="42" spans="1:7" ht="12.75">
      <c r="A42" s="106"/>
      <c r="B42" s="106"/>
      <c r="C42" s="106"/>
      <c r="D42" s="106"/>
      <c r="E42" s="106"/>
      <c r="F42" s="106"/>
      <c r="G42" s="106"/>
    </row>
    <row r="43" spans="1:7" ht="12.75">
      <c r="A43" s="106"/>
      <c r="B43" s="106"/>
      <c r="C43" s="106"/>
      <c r="D43" s="106"/>
      <c r="E43" s="106"/>
      <c r="F43" s="106"/>
      <c r="G43" s="106"/>
    </row>
    <row r="44" spans="1:7" ht="12.75">
      <c r="A44" s="106"/>
      <c r="B44" s="106"/>
      <c r="C44" s="106"/>
      <c r="D44" s="106"/>
      <c r="E44" s="106"/>
      <c r="F44" s="106"/>
      <c r="G44" s="106"/>
    </row>
  </sheetData>
  <sheetProtection/>
  <printOptions/>
  <pageMargins left="0.71" right="0.7480314960629921" top="0.56" bottom="0.3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Queen Giovanna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UserX</cp:lastModifiedBy>
  <cp:lastPrinted>2015-07-20T13:24:35Z</cp:lastPrinted>
  <dcterms:created xsi:type="dcterms:W3CDTF">2006-02-27T11:50:06Z</dcterms:created>
  <dcterms:modified xsi:type="dcterms:W3CDTF">2015-07-23T13:19:07Z</dcterms:modified>
  <cp:category/>
  <cp:version/>
  <cp:contentType/>
  <cp:contentStatus/>
</cp:coreProperties>
</file>