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ТС" sheetId="1" r:id="rId1"/>
    <sheet name="ПИП" sheetId="2" r:id="rId2"/>
    <sheet name="ЦП" sheetId="3" r:id="rId3"/>
  </sheets>
  <definedNames/>
  <calcPr fullCalcOnLoad="1"/>
</workbook>
</file>

<file path=xl/sharedStrings.xml><?xml version="1.0" encoding="utf-8"?>
<sst xmlns="http://schemas.openxmlformats.org/spreadsheetml/2006/main" count="381" uniqueCount="125">
  <si>
    <t>Позиция</t>
  </si>
  <si>
    <t>Брой</t>
  </si>
  <si>
    <t>Система за еднополюсно тазобедрено ендопротезиране с циментна фиксация и с биполярна феморална глава</t>
  </si>
  <si>
    <t>Kонтурна ставна протеза</t>
  </si>
  <si>
    <t>Патело-феморална протеза</t>
  </si>
  <si>
    <t>Системa за ендопротезиране на тазобедрената става с циментна фиксация и с двойно конично стъбло</t>
  </si>
  <si>
    <t>Система за ендопротезиране на тазобедрената става с късо извито стъбло с проксимална безциментна фиксация</t>
  </si>
  <si>
    <t>Система за ендопротезиране на тазобедрената става с безциментна фиксация и с право стъбло с дистална фиксация и покритие на ацетабуларната компонента от титаниева нишка</t>
  </si>
  <si>
    <t>Система за тотално безциментно ендопротезиране на тазобедрената става с 36 мм керамична глава върху полиетиленов инлей</t>
  </si>
  <si>
    <t>Система за ревизионно ендопротезиране на тазобедрената става с циментна фиксация с дълго (ревизионно) стъбло и подсилващ ацетабуларен пръстен</t>
  </si>
  <si>
    <t>Система от тазобедрени импланти от тантал с високо пореста структура (75-80%) с изцяло свързани пори за реконструкция при значителни костни дефекти</t>
  </si>
  <si>
    <t>Система за тотално ендопротезиране с безциментна фиксация със стъбло с титаниево порозно покритие, стандартно и латерализирано</t>
  </si>
  <si>
    <t>Туморна колянна ендопротеза - мегасистема</t>
  </si>
  <si>
    <t>Двуполюсна безциментна тазобедрена ендопротеза</t>
  </si>
  <si>
    <t xml:space="preserve">Система за ревизионно ендопротезиране на тазобедрена става с механично ревизионно стебло с яка и удължен офсет на шийката, с възможности за съчетаване с метална глава Ф 28 и ацетабуларна компонента с механичен пресфит фиксация, с цялостно двойно покритие (вакуумен титаниева плазма-спрей ,покрит с хидроксиапатитна мантия).  </t>
  </si>
  <si>
    <t>Система за ревизионно ендопротезиране на тазобедрена става с ревизионно стебло (удължен офсет на шийката) с яка и гладка повърхност за циментна фиксация с лепена капсула и глава Ø 28 с възможност за безпроблемно преминаване при нужда по време на операция към биполарна глава</t>
  </si>
  <si>
    <t>Система за тотално безциментно ендопротезиране на тазобедрената става с костно съхраняващо стебло с  32 и 36 мм керамична глава върху полиетиленов инлей</t>
  </si>
  <si>
    <t>Система за тотално безциментно ендопротезиране на тазобедрената става с костно съхраняващо стебло и  керамични компоненти</t>
  </si>
  <si>
    <t>Система за ревизионно ендопротезиране на тазобедрената става с ревизионно стъбло с механично закрепване</t>
  </si>
  <si>
    <t>Система за ревизионно ендопротезиране на тазобедрената става с безциментна фиксация с дълго право монолитно стъбло с дистална фиксация и покритие на ацетабуларната компонента от титаниева нишка с втулка от стандартен полиетилен и метална глава</t>
  </si>
  <si>
    <t>Еднополюсна циментна ендопротеза-биполярна глава</t>
  </si>
  <si>
    <t>Система за ендопротезиране на тазобедрената става с безциментна фиксация и с покритие от титаниева нишка - с керамична феморална глава и керамичен или crosslinked полиетилен инсърт</t>
  </si>
  <si>
    <t>Система за еднополюсно тазобедрено ендопротезиране с циментно стъбло и биполярна бедрена глава</t>
  </si>
  <si>
    <t>Ревизионна колянна ендопротеза с възможност за комбинация между ротационна платформа и хиндж (ограничена) подвижност</t>
  </si>
  <si>
    <t>Система за ендопротезиране на тазобедрената става с безциментна фиксация с безциментно стебло с клиновидна форма и проксимално титаново порьозно покритие  и безциментна капсула от тип двойна мобилност с втулка от стандартен полиетилен и метална глава</t>
  </si>
  <si>
    <t>Система за тотално ендопротезиране с циментна фиксация и матирано стебло - стандартно и латерализирано</t>
  </si>
  <si>
    <t>Система за чаcтично ендопротезиране с циментна фиксация и матирано стебло - стандартно и латерализирано</t>
  </si>
  <si>
    <t>Цена c ДДС</t>
  </si>
  <si>
    <t xml:space="preserve">Безциментна протеза със стебло Мюлеров дизайн с удължен офсет на шийката и прес-фит капсула, с цялостно двойно покритие (вакуумен титаниева плазма-спрей ,покрит с хидроксиапатитна мантия )  </t>
  </si>
  <si>
    <t>Мярка</t>
  </si>
  <si>
    <t>брой</t>
  </si>
  <si>
    <t xml:space="preserve"> ПРЕДЛОЖЕНИЕ ЗА ИЗПЪЛНЕНИЕ НА ПОРЪЧКАТА</t>
  </si>
  <si>
    <t>Приложениe № 2 </t>
  </si>
  <si>
    <t>об. поз. №/н.е. №</t>
  </si>
  <si>
    <t>Номенклатура</t>
  </si>
  <si>
    <t xml:space="preserve">Предложение </t>
  </si>
  <si>
    <t>каталог №, стр. №</t>
  </si>
  <si>
    <t>код НЗОК</t>
  </si>
  <si>
    <t>Стойност, до която НЗОК заплаща от 01.04.2017г.</t>
  </si>
  <si>
    <t>СИСТЕМИ ЗА ЕНДОПРОТЕЗИРАНЕ НА ТАЗОБЕДРЕНАТА СТАВА</t>
  </si>
  <si>
    <t>I</t>
  </si>
  <si>
    <t>II</t>
  </si>
  <si>
    <t>СИСТЕМИ ЗА ЕНДОПРОТЕЗИРАНЕ НА КОЛЯННА СТАВА</t>
  </si>
  <si>
    <t xml:space="preserve">Система за ендопротезиране на тазобедрената става с безциментна фиксация и възможност за комбинации на стъбла и носещи повърхности (керамика /метал/ полиетилен) в същия метален ацетабулум </t>
  </si>
  <si>
    <t xml:space="preserve">Система за тотално безциментно ендопротезиране на тазобедрената става с костно съхраняващо стебло и 28 и 32 мм метални глави върху полиетиленов инлей </t>
  </si>
  <si>
    <t xml:space="preserve">Двуполюсна безциментна ендопротеза-метал/полиетилен  </t>
  </si>
  <si>
    <t xml:space="preserve">Система за ендопротезиране на тазобедрената става с eднополюсна протеза с биполарна глава и циментно полирано стебло тип " Чарнли" с удължен офсет на шийката </t>
  </si>
  <si>
    <t>Циментна протеза с циментно полирано стебло тип "Чарнли" с удължен офсет на шийката и циментна капсула</t>
  </si>
  <si>
    <t>Системa за ендопротезиране на тазобедрената става с безциментна протеза с оребрено стебло с удължен офсет на шийката, включваща безциментна с увеличена подвижност ацетабуларна капсула, с цялостно двойно покритие (вакуумен титаниева плазма-спрей, покрит с хидроксиапатитна мантия)</t>
  </si>
  <si>
    <t xml:space="preserve">Системa за ендопротезиране на тазобедрената става хибридна с циментна фиксация и с гладко полирано двойно конично стъбло за циментна фиксация с 6 градусов конус и безциментна капсула с покритие от титаниева нишка и UHMWPE втулка </t>
  </si>
  <si>
    <t>Двуполюсна циментна ендопротеза-метал/полиетилен</t>
  </si>
  <si>
    <t>Тотална безциментна протеза с PRESFIT капсула, безциментно стебло и Керамична глава 36 мм</t>
  </si>
  <si>
    <t xml:space="preserve">Система за тотално безциментно ендопротезиране на тазобедрената става с керамични компоненти </t>
  </si>
  <si>
    <t xml:space="preserve">Система за ревизионно ендопротезиране на тазобедрената става с циментна фиксация и дълго (ревизионно) стъбло </t>
  </si>
  <si>
    <t xml:space="preserve">Система за ревизионно ендопротезиране на тазобедрената става с модулно ревизионно стъбло и безциментна фиксация </t>
  </si>
  <si>
    <t>Система за ревизионно ендопротезиране на тазобедрена става с механично ревизионно стебло с яка и удължен офсет на шийката и включваща безциментна двойно подвижна ацетабуларна капсула с цялостно двойно покритие (вакуумен титаниева плазма-спрей, покрит с хидроксиапатитна мантия).</t>
  </si>
  <si>
    <t>Система за тотално безциментно ендопротезиране на тазобедрената става с 28 и 32 мм керамични глави върху полиетиленов инлей</t>
  </si>
  <si>
    <t>Система за еднополюсно ендопротезиране на тазобедрената става моноартикуларна с униполярна бедрена глава и стебло с циментово закрепване тип "Мюлер",  модулна</t>
  </si>
  <si>
    <t>Система за ендопротезиране на тазобедрената става с хибридна фиксация с безциментно стебло с клиновидна форма и проксимално титаново порьозно покритие  и циментна капсула от тип двойна мобилност с втулка от стандартен полиетилен и метална глава</t>
  </si>
  <si>
    <t>Система за ревизионно тазобедрено ендопротезиране</t>
  </si>
  <si>
    <t xml:space="preserve">Система за ревизионно ендопротезиране на тазобедрената става с дълго (ревизионно) стъбло с циментна фиксация и пресфит ацетабуларна компонента </t>
  </si>
  <si>
    <t xml:space="preserve">Тотална ендопротеза на колянна става без запазване на задна кръстна връзка </t>
  </si>
  <si>
    <t xml:space="preserve">Система за тотално ендопротезиране на колянна става с възможност за използване на феморална компонента с дълбока флексия и тибиална компонента с подвижен инсърт </t>
  </si>
  <si>
    <t xml:space="preserve">Система за тотално ендопротезиране на колянна става с възможност за използване на феморална компонента  и тибиална компонента с подвижен и фиксиран инсърт. </t>
  </si>
  <si>
    <t xml:space="preserve">Система за уникондилно ендопротезиране на колянна става с подвижен менискален инсърт </t>
  </si>
  <si>
    <t xml:space="preserve">Система за уникондилно ендопротезиране на колянна става </t>
  </si>
  <si>
    <t xml:space="preserve">Колянна ендопротеза с циментно закрепване и набор от стебла и хемиспейсъри </t>
  </si>
  <si>
    <t xml:space="preserve">Система за ревизионно ендопротезиране на колянна става - модулна </t>
  </si>
  <si>
    <t>Система за ревизионно ендопротезиране на колянна става с използване на феморални и тибиални конуси от тантал с високопореста структура, наподобяващи структурата и еластичността на спонгиозната кост за реконструкция при значителни костни дефекти</t>
  </si>
  <si>
    <t xml:space="preserve">Система за ревизионно колянно ендопротезиране от тип Rotating Hinge коляно </t>
  </si>
  <si>
    <t>Тотална  колянна ендопротеза с циментово закрепване, с възможности за: запазване на кръстните връзки; жертване на кр. връзки и с мобилна носеща платформа</t>
  </si>
  <si>
    <t xml:space="preserve">Система за ревизионно ендопротезиране на коляна става с титаниеви ръкави </t>
  </si>
  <si>
    <t xml:space="preserve">Колянна ендопротеза с циментно закрепяне и възможност за запазване и премахване на задна кръстна връзка </t>
  </si>
  <si>
    <t xml:space="preserve">Система за ревизионно ендопротезиране на колянна става </t>
  </si>
  <si>
    <t>об. поз. № /н.е. №</t>
  </si>
  <si>
    <t>Цена без ДДС</t>
  </si>
  <si>
    <t>Прогнозна стойност</t>
  </si>
  <si>
    <t>об. поз. №/н.е.№</t>
  </si>
  <si>
    <t>К-во</t>
  </si>
  <si>
    <t>ед.цена без ДДС</t>
  </si>
  <si>
    <t>Обща с-ст без ДДС</t>
  </si>
  <si>
    <t>Обща с-ст с ДДС</t>
  </si>
  <si>
    <t>код-НЗОК</t>
  </si>
  <si>
    <t>6</t>
  </si>
  <si>
    <t>7</t>
  </si>
  <si>
    <t>ЦЕНОВО ПРЕДЛОЖЕНИЕ</t>
  </si>
  <si>
    <t>ТЕХНИЧЕСКА СПЕЦИФИКАЦИЯ</t>
  </si>
  <si>
    <t>Приложение № 5 </t>
  </si>
  <si>
    <t>∑:</t>
  </si>
  <si>
    <t>Сумата от ед. цени за 1бр. без ДДС на всички артикули в колона 5:</t>
  </si>
  <si>
    <t>2. Тибиален компонент</t>
  </si>
  <si>
    <t>1, Феморален компонент</t>
  </si>
  <si>
    <t>1, Ацетабуларен компонент</t>
  </si>
  <si>
    <t>2, Ацетабуларна вложка</t>
  </si>
  <si>
    <t>3, Ацетабуларна вложка с ограничена подвижност</t>
  </si>
  <si>
    <t>4, Опорни вложки</t>
  </si>
  <si>
    <t>5, Опорна антипротрузионна плака (кейдж)</t>
  </si>
  <si>
    <t xml:space="preserve">6, Колонни опорни ацетабуларни аугменти </t>
  </si>
  <si>
    <t>7, Прави опорни ацетабуларни аугменти</t>
  </si>
  <si>
    <t>8, Уплътняващи аугменти</t>
  </si>
  <si>
    <t>9, Закрепващи спонгиозни винтове</t>
  </si>
  <si>
    <t>3. Менискален компонент</t>
  </si>
  <si>
    <t>4. Патела</t>
  </si>
  <si>
    <t>5. Стъбло</t>
  </si>
  <si>
    <t>6. Феморални плочки</t>
  </si>
  <si>
    <t>7. Тибиални плочки</t>
  </si>
  <si>
    <t>8, Цимент</t>
  </si>
  <si>
    <t>1. Феморален компонент</t>
  </si>
  <si>
    <t>2. Тибиален компонент:</t>
  </si>
  <si>
    <t>8.1 Феморални конуси от тантал с високо пореста структура (75-80%)</t>
  </si>
  <si>
    <t>8.2 Диафизарни феморални конуси от тантал с високо пореста структура (75-80%)</t>
  </si>
  <si>
    <t>8.3 Метафизарни феморални конуси от тантал с високо пореста структура (75-80%)</t>
  </si>
  <si>
    <t>8.4 Тибиални конуси от тантал с високо пореста структура (75-80%)</t>
  </si>
  <si>
    <t>8.5 Тибиални медиум конуси от тантал с високо пореста структура (75-80%)</t>
  </si>
  <si>
    <t>8.6 Тибиални широки конуси от тантал с високо пореста структура (75-80%)</t>
  </si>
  <si>
    <t>4. Стъбло</t>
  </si>
  <si>
    <t>5.1.Тибиален аугмент</t>
  </si>
  <si>
    <t>5.2.Тибиален елемент</t>
  </si>
  <si>
    <t>5.3.Тибиален елемент</t>
  </si>
  <si>
    <t>5.4.Феморален елемент</t>
  </si>
  <si>
    <t xml:space="preserve">Цимент </t>
  </si>
  <si>
    <t xml:space="preserve">5.5.Феморален елемент </t>
  </si>
  <si>
    <t>Cрок на доставка .......................................</t>
  </si>
  <si>
    <t>Дата……………………..</t>
  </si>
  <si>
    <t>Подпис…………………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</si>
</sst>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\ [$лв.-402]_-;\-* #,##0.00\ [$лв.-402]_-;_-* &quot;-&quot;??\ [$лв.-402]_-;_-@_-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58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1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 wrapText="1"/>
    </xf>
    <xf numFmtId="49" fontId="3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8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6.28125" style="6" customWidth="1"/>
    <col min="2" max="2" width="57.00390625" style="7" customWidth="1"/>
    <col min="3" max="3" width="9.28125" style="7" customWidth="1"/>
    <col min="4" max="4" width="11.28125" style="6" customWidth="1"/>
    <col min="5" max="5" width="12.00390625" style="17" hidden="1" customWidth="1"/>
    <col min="6" max="6" width="14.7109375" style="18" hidden="1" customWidth="1"/>
    <col min="7" max="7" width="14.28125" style="18" customWidth="1"/>
    <col min="8" max="8" width="10.7109375" style="1" customWidth="1"/>
    <col min="9" max="9" width="10.57421875" style="36" bestFit="1" customWidth="1"/>
    <col min="10" max="16384" width="9.140625" style="1" customWidth="1"/>
  </cols>
  <sheetData>
    <row r="1" ht="15.75">
      <c r="B1" s="4" t="s">
        <v>86</v>
      </c>
    </row>
    <row r="3" spans="1:9" s="2" customFormat="1" ht="60" customHeight="1">
      <c r="A3" s="5" t="s">
        <v>74</v>
      </c>
      <c r="B3" s="8" t="s">
        <v>0</v>
      </c>
      <c r="C3" s="24" t="s">
        <v>29</v>
      </c>
      <c r="D3" s="9" t="s">
        <v>1</v>
      </c>
      <c r="E3" s="19" t="s">
        <v>75</v>
      </c>
      <c r="F3" s="19" t="s">
        <v>27</v>
      </c>
      <c r="G3" s="19" t="s">
        <v>76</v>
      </c>
      <c r="I3" s="38"/>
    </row>
    <row r="4" spans="1:9" s="2" customFormat="1" ht="60" customHeight="1">
      <c r="A4" s="24">
        <v>1</v>
      </c>
      <c r="B4" s="56">
        <v>2</v>
      </c>
      <c r="C4" s="24">
        <v>3</v>
      </c>
      <c r="D4" s="9">
        <v>4</v>
      </c>
      <c r="E4" s="19"/>
      <c r="F4" s="19"/>
      <c r="G4" s="40">
        <v>5</v>
      </c>
      <c r="I4" s="38"/>
    </row>
    <row r="5" spans="1:7" ht="39" customHeight="1">
      <c r="A5" s="14"/>
      <c r="B5" s="15" t="s">
        <v>39</v>
      </c>
      <c r="C5" s="11"/>
      <c r="D5" s="10"/>
      <c r="E5" s="20"/>
      <c r="F5" s="21"/>
      <c r="G5" s="21"/>
    </row>
    <row r="6" spans="1:7" ht="60">
      <c r="A6" s="12">
        <v>1</v>
      </c>
      <c r="B6" s="16" t="s">
        <v>7</v>
      </c>
      <c r="C6" s="3" t="s">
        <v>30</v>
      </c>
      <c r="D6" s="12">
        <v>15</v>
      </c>
      <c r="E6" s="22">
        <f>F6/1.2</f>
        <v>3187.5</v>
      </c>
      <c r="F6" s="13">
        <v>3825</v>
      </c>
      <c r="G6" s="23">
        <f>D6*E6</f>
        <v>47812.5</v>
      </c>
    </row>
    <row r="7" spans="1:7" ht="45">
      <c r="A7" s="12">
        <v>2</v>
      </c>
      <c r="B7" s="16" t="s">
        <v>6</v>
      </c>
      <c r="C7" s="3" t="s">
        <v>30</v>
      </c>
      <c r="D7" s="12">
        <v>5</v>
      </c>
      <c r="E7" s="22">
        <f aca="true" t="shared" si="0" ref="E7:E64">F7/1.2</f>
        <v>3277.7833333333338</v>
      </c>
      <c r="F7" s="13">
        <v>3933.34</v>
      </c>
      <c r="G7" s="23">
        <f aca="true" t="shared" si="1" ref="G7:G64">D7*E7</f>
        <v>16388.916666666668</v>
      </c>
    </row>
    <row r="8" spans="1:7" ht="45">
      <c r="A8" s="12">
        <v>3</v>
      </c>
      <c r="B8" s="16" t="s">
        <v>5</v>
      </c>
      <c r="C8" s="3" t="s">
        <v>30</v>
      </c>
      <c r="D8" s="12">
        <v>15</v>
      </c>
      <c r="E8" s="22">
        <f t="shared" si="0"/>
        <v>2013.8916666666669</v>
      </c>
      <c r="F8" s="13">
        <v>2416.67</v>
      </c>
      <c r="G8" s="23">
        <f t="shared" si="1"/>
        <v>30208.375000000004</v>
      </c>
    </row>
    <row r="9" spans="1:7" ht="30">
      <c r="A9" s="12">
        <v>4</v>
      </c>
      <c r="B9" s="16" t="s">
        <v>13</v>
      </c>
      <c r="C9" s="3" t="s">
        <v>30</v>
      </c>
      <c r="D9" s="12">
        <v>15</v>
      </c>
      <c r="E9" s="22">
        <f t="shared" si="0"/>
        <v>3750</v>
      </c>
      <c r="F9" s="23">
        <v>4500</v>
      </c>
      <c r="G9" s="23">
        <f t="shared" si="1"/>
        <v>56250</v>
      </c>
    </row>
    <row r="10" spans="1:7" ht="75">
      <c r="A10" s="12">
        <v>5</v>
      </c>
      <c r="B10" s="16" t="s">
        <v>43</v>
      </c>
      <c r="C10" s="3" t="s">
        <v>30</v>
      </c>
      <c r="D10" s="12">
        <v>50</v>
      </c>
      <c r="E10" s="22">
        <f t="shared" si="0"/>
        <v>3666.666666666667</v>
      </c>
      <c r="F10" s="23">
        <v>4400</v>
      </c>
      <c r="G10" s="23">
        <f t="shared" si="1"/>
        <v>183333.33333333334</v>
      </c>
    </row>
    <row r="11" spans="1:7" ht="45">
      <c r="A11" s="12">
        <v>6</v>
      </c>
      <c r="B11" s="16" t="s">
        <v>2</v>
      </c>
      <c r="C11" s="3" t="s">
        <v>30</v>
      </c>
      <c r="D11" s="12">
        <v>20</v>
      </c>
      <c r="E11" s="22">
        <f t="shared" si="0"/>
        <v>2013.8916666666669</v>
      </c>
      <c r="F11" s="13">
        <v>2416.67</v>
      </c>
      <c r="G11" s="23">
        <f t="shared" si="1"/>
        <v>40277.833333333336</v>
      </c>
    </row>
    <row r="12" spans="1:7" ht="60">
      <c r="A12" s="12">
        <v>7</v>
      </c>
      <c r="B12" s="16" t="s">
        <v>44</v>
      </c>
      <c r="C12" s="3" t="s">
        <v>30</v>
      </c>
      <c r="D12" s="12">
        <v>25</v>
      </c>
      <c r="E12" s="22">
        <f t="shared" si="0"/>
        <v>3833.3333333333335</v>
      </c>
      <c r="F12" s="13">
        <v>4600</v>
      </c>
      <c r="G12" s="23">
        <f t="shared" si="1"/>
        <v>95833.33333333334</v>
      </c>
    </row>
    <row r="13" spans="1:7" ht="78.75" customHeight="1">
      <c r="A13" s="12">
        <v>8</v>
      </c>
      <c r="B13" s="16" t="s">
        <v>21</v>
      </c>
      <c r="C13" s="3" t="s">
        <v>30</v>
      </c>
      <c r="D13" s="12">
        <v>25</v>
      </c>
      <c r="E13" s="22">
        <f t="shared" si="0"/>
        <v>3958.3333333333335</v>
      </c>
      <c r="F13" s="13">
        <v>4750</v>
      </c>
      <c r="G13" s="23">
        <f t="shared" si="1"/>
        <v>98958.33333333334</v>
      </c>
    </row>
    <row r="14" spans="1:7" ht="30">
      <c r="A14" s="12">
        <v>9</v>
      </c>
      <c r="B14" s="16" t="s">
        <v>45</v>
      </c>
      <c r="C14" s="3" t="s">
        <v>30</v>
      </c>
      <c r="D14" s="12">
        <v>25</v>
      </c>
      <c r="E14" s="22">
        <f t="shared" si="0"/>
        <v>3833.3333333333335</v>
      </c>
      <c r="F14" s="23">
        <v>4600</v>
      </c>
      <c r="G14" s="23">
        <f t="shared" si="1"/>
        <v>95833.33333333334</v>
      </c>
    </row>
    <row r="15" spans="1:7" ht="45">
      <c r="A15" s="12">
        <v>10</v>
      </c>
      <c r="B15" s="16" t="s">
        <v>25</v>
      </c>
      <c r="C15" s="3" t="s">
        <v>30</v>
      </c>
      <c r="D15" s="12">
        <v>30</v>
      </c>
      <c r="E15" s="22">
        <f t="shared" si="0"/>
        <v>2400</v>
      </c>
      <c r="F15" s="13">
        <v>2880</v>
      </c>
      <c r="G15" s="23">
        <f t="shared" si="1"/>
        <v>72000</v>
      </c>
    </row>
    <row r="16" spans="1:7" ht="45">
      <c r="A16" s="12">
        <v>11</v>
      </c>
      <c r="B16" s="16" t="s">
        <v>26</v>
      </c>
      <c r="C16" s="3" t="s">
        <v>30</v>
      </c>
      <c r="D16" s="12">
        <v>30</v>
      </c>
      <c r="E16" s="22">
        <f t="shared" si="0"/>
        <v>2400</v>
      </c>
      <c r="F16" s="13">
        <v>2880</v>
      </c>
      <c r="G16" s="23">
        <f t="shared" si="1"/>
        <v>72000</v>
      </c>
    </row>
    <row r="17" spans="1:7" ht="45" customHeight="1">
      <c r="A17" s="12">
        <v>12</v>
      </c>
      <c r="B17" s="16" t="s">
        <v>11</v>
      </c>
      <c r="C17" s="3" t="s">
        <v>30</v>
      </c>
      <c r="D17" s="12">
        <v>10</v>
      </c>
      <c r="E17" s="22">
        <f t="shared" si="0"/>
        <v>3666.666666666667</v>
      </c>
      <c r="F17" s="13">
        <v>4400</v>
      </c>
      <c r="G17" s="23">
        <f t="shared" si="1"/>
        <v>36666.66666666667</v>
      </c>
    </row>
    <row r="18" spans="1:7" ht="60">
      <c r="A18" s="12">
        <v>13</v>
      </c>
      <c r="B18" s="16" t="s">
        <v>46</v>
      </c>
      <c r="C18" s="3" t="s">
        <v>30</v>
      </c>
      <c r="D18" s="12">
        <v>15</v>
      </c>
      <c r="E18" s="22">
        <f t="shared" si="0"/>
        <v>2016.6666666666667</v>
      </c>
      <c r="F18" s="23">
        <v>2420</v>
      </c>
      <c r="G18" s="23">
        <f t="shared" si="1"/>
        <v>30250</v>
      </c>
    </row>
    <row r="19" spans="1:7" ht="45">
      <c r="A19" s="12">
        <v>14</v>
      </c>
      <c r="B19" s="16" t="s">
        <v>47</v>
      </c>
      <c r="C19" s="3" t="s">
        <v>30</v>
      </c>
      <c r="D19" s="12">
        <v>25</v>
      </c>
      <c r="E19" s="22">
        <f t="shared" si="0"/>
        <v>2016.6666666666667</v>
      </c>
      <c r="F19" s="23">
        <v>2420</v>
      </c>
      <c r="G19" s="23">
        <f t="shared" si="1"/>
        <v>50416.66666666667</v>
      </c>
    </row>
    <row r="20" spans="1:7" ht="60">
      <c r="A20" s="12">
        <v>15</v>
      </c>
      <c r="B20" s="16" t="s">
        <v>28</v>
      </c>
      <c r="C20" s="3" t="s">
        <v>30</v>
      </c>
      <c r="D20" s="12">
        <v>35</v>
      </c>
      <c r="E20" s="22">
        <f t="shared" si="0"/>
        <v>3650</v>
      </c>
      <c r="F20" s="23">
        <v>4380</v>
      </c>
      <c r="G20" s="23">
        <f t="shared" si="1"/>
        <v>127750</v>
      </c>
    </row>
    <row r="21" spans="1:7" ht="105">
      <c r="A21" s="12">
        <v>16</v>
      </c>
      <c r="B21" s="16" t="s">
        <v>48</v>
      </c>
      <c r="C21" s="3" t="s">
        <v>30</v>
      </c>
      <c r="D21" s="12">
        <v>25</v>
      </c>
      <c r="E21" s="22">
        <f t="shared" si="0"/>
        <v>4150</v>
      </c>
      <c r="F21" s="23">
        <v>4980</v>
      </c>
      <c r="G21" s="23">
        <f t="shared" si="1"/>
        <v>103750</v>
      </c>
    </row>
    <row r="22" spans="1:7" ht="75">
      <c r="A22" s="12">
        <v>17</v>
      </c>
      <c r="B22" s="16" t="s">
        <v>49</v>
      </c>
      <c r="C22" s="3" t="s">
        <v>30</v>
      </c>
      <c r="D22" s="12">
        <v>15</v>
      </c>
      <c r="E22" s="22">
        <f t="shared" si="0"/>
        <v>2638.891666666667</v>
      </c>
      <c r="F22" s="13">
        <v>3166.67</v>
      </c>
      <c r="G22" s="23">
        <f t="shared" si="1"/>
        <v>39583.375</v>
      </c>
    </row>
    <row r="23" spans="1:7" ht="60">
      <c r="A23" s="12">
        <v>18</v>
      </c>
      <c r="B23" s="16" t="s">
        <v>16</v>
      </c>
      <c r="C23" s="3" t="s">
        <v>30</v>
      </c>
      <c r="D23" s="12">
        <v>15</v>
      </c>
      <c r="E23" s="22">
        <f t="shared" si="0"/>
        <v>5000</v>
      </c>
      <c r="F23" s="23">
        <v>6000</v>
      </c>
      <c r="G23" s="23">
        <f t="shared" si="1"/>
        <v>75000</v>
      </c>
    </row>
    <row r="24" spans="1:7" ht="45">
      <c r="A24" s="12">
        <v>19</v>
      </c>
      <c r="B24" s="16" t="s">
        <v>17</v>
      </c>
      <c r="C24" s="3" t="s">
        <v>30</v>
      </c>
      <c r="D24" s="12">
        <v>10</v>
      </c>
      <c r="E24" s="22">
        <f t="shared" si="0"/>
        <v>5666.666666666667</v>
      </c>
      <c r="F24" s="23">
        <v>6800</v>
      </c>
      <c r="G24" s="23">
        <f t="shared" si="1"/>
        <v>56666.66666666667</v>
      </c>
    </row>
    <row r="25" spans="1:7" ht="30">
      <c r="A25" s="12">
        <v>20</v>
      </c>
      <c r="B25" s="16" t="s">
        <v>50</v>
      </c>
      <c r="C25" s="3" t="s">
        <v>30</v>
      </c>
      <c r="D25" s="12">
        <v>25</v>
      </c>
      <c r="E25" s="22">
        <f t="shared" si="0"/>
        <v>2600</v>
      </c>
      <c r="F25" s="13">
        <v>3120</v>
      </c>
      <c r="G25" s="23">
        <f t="shared" si="1"/>
        <v>65000</v>
      </c>
    </row>
    <row r="26" spans="1:7" ht="90">
      <c r="A26" s="12">
        <v>21</v>
      </c>
      <c r="B26" s="16" t="s">
        <v>19</v>
      </c>
      <c r="C26" s="3" t="s">
        <v>30</v>
      </c>
      <c r="D26" s="12">
        <v>10</v>
      </c>
      <c r="E26" s="22">
        <f t="shared" si="0"/>
        <v>3700</v>
      </c>
      <c r="F26" s="23">
        <v>4440</v>
      </c>
      <c r="G26" s="23">
        <f t="shared" si="1"/>
        <v>37000</v>
      </c>
    </row>
    <row r="27" spans="1:7" ht="30">
      <c r="A27" s="12">
        <v>22</v>
      </c>
      <c r="B27" s="16" t="s">
        <v>51</v>
      </c>
      <c r="C27" s="3" t="s">
        <v>30</v>
      </c>
      <c r="D27" s="12">
        <v>10</v>
      </c>
      <c r="E27" s="22">
        <f t="shared" si="0"/>
        <v>4125</v>
      </c>
      <c r="F27" s="23">
        <v>4950</v>
      </c>
      <c r="G27" s="23">
        <f t="shared" si="1"/>
        <v>41250</v>
      </c>
    </row>
    <row r="28" spans="1:7" ht="30">
      <c r="A28" s="12">
        <v>23</v>
      </c>
      <c r="B28" s="16" t="s">
        <v>52</v>
      </c>
      <c r="C28" s="3" t="s">
        <v>30</v>
      </c>
      <c r="D28" s="12">
        <v>5</v>
      </c>
      <c r="E28" s="22">
        <f t="shared" si="0"/>
        <v>5666.666666666667</v>
      </c>
      <c r="F28" s="23">
        <v>6800</v>
      </c>
      <c r="G28" s="23">
        <f t="shared" si="1"/>
        <v>28333.333333333336</v>
      </c>
    </row>
    <row r="29" spans="1:7" ht="45">
      <c r="A29" s="12">
        <v>24</v>
      </c>
      <c r="B29" s="16" t="s">
        <v>8</v>
      </c>
      <c r="C29" s="3" t="s">
        <v>30</v>
      </c>
      <c r="D29" s="12">
        <v>5</v>
      </c>
      <c r="E29" s="22">
        <f t="shared" si="0"/>
        <v>5000</v>
      </c>
      <c r="F29" s="23">
        <v>6000</v>
      </c>
      <c r="G29" s="23">
        <f t="shared" si="1"/>
        <v>25000</v>
      </c>
    </row>
    <row r="30" spans="1:7" ht="45">
      <c r="A30" s="12">
        <v>25</v>
      </c>
      <c r="B30" s="16" t="s">
        <v>53</v>
      </c>
      <c r="C30" s="3" t="s">
        <v>30</v>
      </c>
      <c r="D30" s="12">
        <v>3</v>
      </c>
      <c r="E30" s="22">
        <f t="shared" si="0"/>
        <v>3194.4500000000003</v>
      </c>
      <c r="F30" s="13">
        <v>3833.34</v>
      </c>
      <c r="G30" s="23">
        <f t="shared" si="1"/>
        <v>9583.35</v>
      </c>
    </row>
    <row r="31" spans="1:7" ht="45">
      <c r="A31" s="12">
        <v>26</v>
      </c>
      <c r="B31" s="16" t="s">
        <v>54</v>
      </c>
      <c r="C31" s="3" t="s">
        <v>30</v>
      </c>
      <c r="D31" s="12">
        <v>25</v>
      </c>
      <c r="E31" s="22">
        <f t="shared" si="0"/>
        <v>4430.558333333333</v>
      </c>
      <c r="F31" s="13">
        <v>5316.67</v>
      </c>
      <c r="G31" s="23">
        <f t="shared" si="1"/>
        <v>110763.95833333333</v>
      </c>
    </row>
    <row r="32" spans="1:7" ht="60">
      <c r="A32" s="12">
        <v>27</v>
      </c>
      <c r="B32" s="16" t="s">
        <v>60</v>
      </c>
      <c r="C32" s="3" t="s">
        <v>30</v>
      </c>
      <c r="D32" s="12">
        <v>15</v>
      </c>
      <c r="E32" s="22">
        <f t="shared" si="0"/>
        <v>3819.4500000000003</v>
      </c>
      <c r="F32" s="13">
        <v>4583.34</v>
      </c>
      <c r="G32" s="23">
        <f t="shared" si="1"/>
        <v>57291.75000000001</v>
      </c>
    </row>
    <row r="33" spans="1:7" ht="60">
      <c r="A33" s="12">
        <v>28</v>
      </c>
      <c r="B33" s="16" t="s">
        <v>9</v>
      </c>
      <c r="C33" s="3" t="s">
        <v>30</v>
      </c>
      <c r="D33" s="12">
        <v>3</v>
      </c>
      <c r="E33" s="22">
        <f t="shared" si="0"/>
        <v>3993.0583333333334</v>
      </c>
      <c r="F33" s="13">
        <v>4791.67</v>
      </c>
      <c r="G33" s="23">
        <f t="shared" si="1"/>
        <v>11979.175</v>
      </c>
    </row>
    <row r="34" spans="1:7" ht="100.5" customHeight="1">
      <c r="A34" s="12">
        <v>29</v>
      </c>
      <c r="B34" s="16" t="s">
        <v>15</v>
      </c>
      <c r="C34" s="3" t="s">
        <v>30</v>
      </c>
      <c r="D34" s="12">
        <v>10</v>
      </c>
      <c r="E34" s="22">
        <f t="shared" si="0"/>
        <v>3000</v>
      </c>
      <c r="F34" s="23">
        <v>3600</v>
      </c>
      <c r="G34" s="23">
        <f t="shared" si="1"/>
        <v>30000</v>
      </c>
    </row>
    <row r="35" spans="1:7" ht="109.5" customHeight="1">
      <c r="A35" s="12">
        <v>30</v>
      </c>
      <c r="B35" s="16" t="s">
        <v>14</v>
      </c>
      <c r="C35" s="3" t="s">
        <v>30</v>
      </c>
      <c r="D35" s="12">
        <v>15</v>
      </c>
      <c r="E35" s="22">
        <f t="shared" si="0"/>
        <v>3183.3333333333335</v>
      </c>
      <c r="F35" s="23">
        <v>3820</v>
      </c>
      <c r="G35" s="23">
        <f t="shared" si="1"/>
        <v>47750</v>
      </c>
    </row>
    <row r="36" spans="1:7" ht="94.5" customHeight="1">
      <c r="A36" s="12">
        <v>31</v>
      </c>
      <c r="B36" s="16" t="s">
        <v>55</v>
      </c>
      <c r="C36" s="3" t="s">
        <v>30</v>
      </c>
      <c r="D36" s="12">
        <v>15</v>
      </c>
      <c r="E36" s="22">
        <f t="shared" si="0"/>
        <v>4950</v>
      </c>
      <c r="F36" s="23">
        <v>5940</v>
      </c>
      <c r="G36" s="23">
        <f t="shared" si="1"/>
        <v>74250</v>
      </c>
    </row>
    <row r="37" spans="1:7" ht="54" customHeight="1">
      <c r="A37" s="12">
        <v>32</v>
      </c>
      <c r="B37" s="16" t="s">
        <v>10</v>
      </c>
      <c r="C37" s="3" t="s">
        <v>30</v>
      </c>
      <c r="D37" s="12">
        <v>6</v>
      </c>
      <c r="E37" s="22">
        <f t="shared" si="0"/>
        <v>7291.666666666667</v>
      </c>
      <c r="F37" s="23">
        <v>8750</v>
      </c>
      <c r="G37" s="23">
        <f t="shared" si="1"/>
        <v>43750</v>
      </c>
    </row>
    <row r="38" spans="1:7" ht="45">
      <c r="A38" s="12">
        <v>33</v>
      </c>
      <c r="B38" s="16" t="s">
        <v>18</v>
      </c>
      <c r="C38" s="3" t="s">
        <v>30</v>
      </c>
      <c r="D38" s="12">
        <v>10</v>
      </c>
      <c r="E38" s="22">
        <f t="shared" si="0"/>
        <v>5416.666666666667</v>
      </c>
      <c r="F38" s="23">
        <v>6500</v>
      </c>
      <c r="G38" s="23">
        <f t="shared" si="1"/>
        <v>54166.66666666667</v>
      </c>
    </row>
    <row r="39" spans="1:7" ht="15">
      <c r="A39" s="12">
        <v>34</v>
      </c>
      <c r="B39" s="16" t="s">
        <v>3</v>
      </c>
      <c r="C39" s="3" t="s">
        <v>30</v>
      </c>
      <c r="D39" s="12">
        <v>3</v>
      </c>
      <c r="E39" s="22">
        <f t="shared" si="0"/>
        <v>5123.333333333334</v>
      </c>
      <c r="F39" s="23">
        <v>6148</v>
      </c>
      <c r="G39" s="23">
        <f t="shared" si="1"/>
        <v>15370.000000000002</v>
      </c>
    </row>
    <row r="40" spans="1:7" ht="15">
      <c r="A40" s="12">
        <v>35</v>
      </c>
      <c r="B40" s="16" t="s">
        <v>4</v>
      </c>
      <c r="C40" s="3" t="s">
        <v>30</v>
      </c>
      <c r="D40" s="12">
        <v>3</v>
      </c>
      <c r="E40" s="22">
        <f t="shared" si="0"/>
        <v>7181.666666666667</v>
      </c>
      <c r="F40" s="23">
        <v>8618</v>
      </c>
      <c r="G40" s="23">
        <f t="shared" si="1"/>
        <v>21545</v>
      </c>
    </row>
    <row r="41" spans="1:7" ht="90">
      <c r="A41" s="12">
        <v>36</v>
      </c>
      <c r="B41" s="16" t="s">
        <v>19</v>
      </c>
      <c r="C41" s="3" t="s">
        <v>30</v>
      </c>
      <c r="D41" s="12">
        <v>5</v>
      </c>
      <c r="E41" s="22">
        <f t="shared" si="0"/>
        <v>4733.333333333334</v>
      </c>
      <c r="F41" s="23">
        <v>5680</v>
      </c>
      <c r="G41" s="23">
        <f t="shared" si="1"/>
        <v>23666.66666666667</v>
      </c>
    </row>
    <row r="42" spans="1:7" ht="30">
      <c r="A42" s="12">
        <v>37</v>
      </c>
      <c r="B42" s="16" t="s">
        <v>20</v>
      </c>
      <c r="C42" s="3" t="s">
        <v>30</v>
      </c>
      <c r="D42" s="12">
        <v>20</v>
      </c>
      <c r="E42" s="22">
        <f t="shared" si="0"/>
        <v>2850</v>
      </c>
      <c r="F42" s="13">
        <v>3420</v>
      </c>
      <c r="G42" s="23">
        <f t="shared" si="1"/>
        <v>57000</v>
      </c>
    </row>
    <row r="43" spans="1:7" ht="45">
      <c r="A43" s="12">
        <v>38</v>
      </c>
      <c r="B43" s="16" t="s">
        <v>56</v>
      </c>
      <c r="C43" s="3" t="s">
        <v>30</v>
      </c>
      <c r="D43" s="12">
        <v>20</v>
      </c>
      <c r="E43" s="22">
        <f t="shared" si="0"/>
        <v>4500</v>
      </c>
      <c r="F43" s="23">
        <v>5400</v>
      </c>
      <c r="G43" s="23">
        <f t="shared" si="1"/>
        <v>90000</v>
      </c>
    </row>
    <row r="44" spans="1:7" ht="90">
      <c r="A44" s="12">
        <v>39</v>
      </c>
      <c r="B44" s="16" t="s">
        <v>24</v>
      </c>
      <c r="C44" s="3" t="s">
        <v>30</v>
      </c>
      <c r="D44" s="12">
        <v>15</v>
      </c>
      <c r="E44" s="22">
        <f t="shared" si="0"/>
        <v>4033.3333333333335</v>
      </c>
      <c r="F44" s="23">
        <v>4840</v>
      </c>
      <c r="G44" s="23">
        <f t="shared" si="1"/>
        <v>60500</v>
      </c>
    </row>
    <row r="45" spans="1:7" ht="60">
      <c r="A45" s="12">
        <v>40</v>
      </c>
      <c r="B45" s="16" t="s">
        <v>57</v>
      </c>
      <c r="C45" s="3" t="s">
        <v>30</v>
      </c>
      <c r="D45" s="12">
        <v>20</v>
      </c>
      <c r="E45" s="22">
        <f t="shared" si="0"/>
        <v>2480</v>
      </c>
      <c r="F45" s="23">
        <v>2976</v>
      </c>
      <c r="G45" s="23">
        <f t="shared" si="1"/>
        <v>49600</v>
      </c>
    </row>
    <row r="46" spans="1:7" ht="90">
      <c r="A46" s="12">
        <v>41</v>
      </c>
      <c r="B46" s="16" t="s">
        <v>58</v>
      </c>
      <c r="C46" s="3" t="s">
        <v>30</v>
      </c>
      <c r="D46" s="12">
        <v>20</v>
      </c>
      <c r="E46" s="22">
        <f t="shared" si="0"/>
        <v>3700</v>
      </c>
      <c r="F46" s="23">
        <v>4440</v>
      </c>
      <c r="G46" s="23">
        <f t="shared" si="1"/>
        <v>74000</v>
      </c>
    </row>
    <row r="47" spans="1:7" ht="45">
      <c r="A47" s="12">
        <v>42</v>
      </c>
      <c r="B47" s="16" t="s">
        <v>22</v>
      </c>
      <c r="C47" s="3" t="s">
        <v>30</v>
      </c>
      <c r="D47" s="12">
        <v>15</v>
      </c>
      <c r="E47" s="22">
        <f t="shared" si="0"/>
        <v>2416.666666666667</v>
      </c>
      <c r="F47" s="23">
        <v>2900</v>
      </c>
      <c r="G47" s="23">
        <f t="shared" si="1"/>
        <v>36250.00000000001</v>
      </c>
    </row>
    <row r="48" spans="1:7" ht="30">
      <c r="A48" s="12">
        <v>43</v>
      </c>
      <c r="B48" s="16" t="s">
        <v>59</v>
      </c>
      <c r="C48" s="3" t="s">
        <v>30</v>
      </c>
      <c r="D48" s="12">
        <v>5</v>
      </c>
      <c r="E48" s="22">
        <f t="shared" si="0"/>
        <v>4833.333333333334</v>
      </c>
      <c r="F48" s="13">
        <v>5800</v>
      </c>
      <c r="G48" s="23">
        <f t="shared" si="1"/>
        <v>24166.66666666667</v>
      </c>
    </row>
    <row r="49" spans="1:9" ht="31.5" customHeight="1">
      <c r="A49" s="10"/>
      <c r="B49" s="15" t="s">
        <v>42</v>
      </c>
      <c r="C49" s="11"/>
      <c r="D49" s="10"/>
      <c r="E49" s="20"/>
      <c r="F49" s="21"/>
      <c r="G49" s="21"/>
      <c r="H49" s="55"/>
      <c r="I49" s="39"/>
    </row>
    <row r="50" spans="1:7" ht="30">
      <c r="A50" s="12">
        <v>1</v>
      </c>
      <c r="B50" s="16" t="s">
        <v>61</v>
      </c>
      <c r="C50" s="3" t="s">
        <v>30</v>
      </c>
      <c r="D50" s="12">
        <v>25</v>
      </c>
      <c r="E50" s="22">
        <f t="shared" si="0"/>
        <v>3673.616666666667</v>
      </c>
      <c r="F50" s="13">
        <v>4408.34</v>
      </c>
      <c r="G50" s="23">
        <f t="shared" si="1"/>
        <v>91840.41666666667</v>
      </c>
    </row>
    <row r="51" spans="1:7" ht="60">
      <c r="A51" s="12">
        <v>2</v>
      </c>
      <c r="B51" s="16" t="s">
        <v>62</v>
      </c>
      <c r="C51" s="3" t="s">
        <v>30</v>
      </c>
      <c r="D51" s="12">
        <v>35</v>
      </c>
      <c r="E51" s="22">
        <f t="shared" si="0"/>
        <v>3666.666666666667</v>
      </c>
      <c r="F51" s="23">
        <v>4400</v>
      </c>
      <c r="G51" s="23">
        <f t="shared" si="1"/>
        <v>128333.33333333334</v>
      </c>
    </row>
    <row r="52" spans="1:7" ht="60">
      <c r="A52" s="12">
        <v>3</v>
      </c>
      <c r="B52" s="16" t="s">
        <v>63</v>
      </c>
      <c r="C52" s="3" t="s">
        <v>30</v>
      </c>
      <c r="D52" s="12">
        <v>20</v>
      </c>
      <c r="E52" s="22">
        <f t="shared" si="0"/>
        <v>4833.333333333334</v>
      </c>
      <c r="F52" s="23">
        <v>5800</v>
      </c>
      <c r="G52" s="23">
        <f t="shared" si="1"/>
        <v>96666.66666666669</v>
      </c>
    </row>
    <row r="53" spans="1:7" ht="45">
      <c r="A53" s="12">
        <v>4</v>
      </c>
      <c r="B53" s="16" t="s">
        <v>72</v>
      </c>
      <c r="C53" s="3" t="s">
        <v>30</v>
      </c>
      <c r="D53" s="12">
        <v>25</v>
      </c>
      <c r="E53" s="22">
        <f t="shared" si="0"/>
        <v>4333.333333333334</v>
      </c>
      <c r="F53" s="13">
        <v>5200</v>
      </c>
      <c r="G53" s="23">
        <f t="shared" si="1"/>
        <v>108333.33333333334</v>
      </c>
    </row>
    <row r="54" spans="1:7" ht="30">
      <c r="A54" s="12">
        <v>5</v>
      </c>
      <c r="B54" s="16" t="s">
        <v>64</v>
      </c>
      <c r="C54" s="3" t="s">
        <v>30</v>
      </c>
      <c r="D54" s="12">
        <v>30</v>
      </c>
      <c r="E54" s="22">
        <f t="shared" si="0"/>
        <v>2777.7833333333338</v>
      </c>
      <c r="F54" s="13">
        <v>3333.34</v>
      </c>
      <c r="G54" s="23">
        <f t="shared" si="1"/>
        <v>83333.50000000001</v>
      </c>
    </row>
    <row r="55" spans="1:7" ht="30">
      <c r="A55" s="12">
        <v>6</v>
      </c>
      <c r="B55" s="16" t="s">
        <v>65</v>
      </c>
      <c r="C55" s="3" t="s">
        <v>30</v>
      </c>
      <c r="D55" s="12">
        <v>15</v>
      </c>
      <c r="E55" s="22">
        <f t="shared" si="0"/>
        <v>3500</v>
      </c>
      <c r="F55" s="23">
        <v>4200</v>
      </c>
      <c r="G55" s="23">
        <f t="shared" si="1"/>
        <v>52500</v>
      </c>
    </row>
    <row r="56" spans="1:7" ht="30">
      <c r="A56" s="12">
        <v>7</v>
      </c>
      <c r="B56" s="16" t="s">
        <v>66</v>
      </c>
      <c r="C56" s="3" t="s">
        <v>30</v>
      </c>
      <c r="D56" s="12">
        <v>10</v>
      </c>
      <c r="E56" s="22">
        <f t="shared" si="0"/>
        <v>4916.666666666667</v>
      </c>
      <c r="F56" s="13">
        <v>5900</v>
      </c>
      <c r="G56" s="23">
        <f t="shared" si="1"/>
        <v>49166.66666666667</v>
      </c>
    </row>
    <row r="57" spans="1:7" ht="30">
      <c r="A57" s="12">
        <v>8</v>
      </c>
      <c r="B57" s="16" t="s">
        <v>73</v>
      </c>
      <c r="C57" s="3" t="s">
        <v>30</v>
      </c>
      <c r="D57" s="12">
        <v>5</v>
      </c>
      <c r="E57" s="22">
        <f t="shared" si="0"/>
        <v>9583.333333333334</v>
      </c>
      <c r="F57" s="23">
        <v>11500</v>
      </c>
      <c r="G57" s="23">
        <f t="shared" si="1"/>
        <v>47916.66666666667</v>
      </c>
    </row>
    <row r="58" spans="1:7" ht="30">
      <c r="A58" s="12">
        <v>9</v>
      </c>
      <c r="B58" s="16" t="s">
        <v>67</v>
      </c>
      <c r="C58" s="3" t="s">
        <v>30</v>
      </c>
      <c r="D58" s="12">
        <v>5</v>
      </c>
      <c r="E58" s="22">
        <f t="shared" si="0"/>
        <v>6758.333333333334</v>
      </c>
      <c r="F58" s="23">
        <v>8110</v>
      </c>
      <c r="G58" s="23">
        <f t="shared" si="1"/>
        <v>33791.66666666667</v>
      </c>
    </row>
    <row r="59" spans="1:7" ht="81.75" customHeight="1">
      <c r="A59" s="12">
        <v>10</v>
      </c>
      <c r="B59" s="16" t="s">
        <v>68</v>
      </c>
      <c r="C59" s="3" t="s">
        <v>30</v>
      </c>
      <c r="D59" s="12">
        <v>3</v>
      </c>
      <c r="E59" s="22">
        <f t="shared" si="0"/>
        <v>9666.666666666668</v>
      </c>
      <c r="F59" s="23">
        <v>11600</v>
      </c>
      <c r="G59" s="23">
        <f t="shared" si="1"/>
        <v>29000.000000000004</v>
      </c>
    </row>
    <row r="60" spans="1:7" ht="30">
      <c r="A60" s="12">
        <v>11</v>
      </c>
      <c r="B60" s="16" t="s">
        <v>69</v>
      </c>
      <c r="C60" s="3" t="s">
        <v>30</v>
      </c>
      <c r="D60" s="12">
        <v>2</v>
      </c>
      <c r="E60" s="22">
        <f t="shared" si="0"/>
        <v>8791.666666666668</v>
      </c>
      <c r="F60" s="23">
        <v>10550</v>
      </c>
      <c r="G60" s="23">
        <f t="shared" si="1"/>
        <v>17583.333333333336</v>
      </c>
    </row>
    <row r="61" spans="1:7" ht="60">
      <c r="A61" s="12">
        <v>12</v>
      </c>
      <c r="B61" s="16" t="s">
        <v>70</v>
      </c>
      <c r="C61" s="3" t="s">
        <v>30</v>
      </c>
      <c r="D61" s="12">
        <v>15</v>
      </c>
      <c r="E61" s="22">
        <f t="shared" si="0"/>
        <v>2083.3333333333335</v>
      </c>
      <c r="F61" s="23">
        <v>2500</v>
      </c>
      <c r="G61" s="23">
        <f t="shared" si="1"/>
        <v>31250.000000000004</v>
      </c>
    </row>
    <row r="62" spans="1:7" ht="45">
      <c r="A62" s="12">
        <v>13</v>
      </c>
      <c r="B62" s="16" t="s">
        <v>23</v>
      </c>
      <c r="C62" s="3" t="s">
        <v>30</v>
      </c>
      <c r="D62" s="12">
        <v>3</v>
      </c>
      <c r="E62" s="22">
        <f t="shared" si="0"/>
        <v>5916.666666666667</v>
      </c>
      <c r="F62" s="23">
        <v>7100</v>
      </c>
      <c r="G62" s="23">
        <f t="shared" si="1"/>
        <v>17750</v>
      </c>
    </row>
    <row r="63" spans="1:7" ht="30">
      <c r="A63" s="12">
        <v>14</v>
      </c>
      <c r="B63" s="16" t="s">
        <v>71</v>
      </c>
      <c r="C63" s="3" t="s">
        <v>30</v>
      </c>
      <c r="D63" s="12">
        <v>3</v>
      </c>
      <c r="E63" s="22">
        <f t="shared" si="0"/>
        <v>10416.666666666668</v>
      </c>
      <c r="F63" s="23">
        <v>12500</v>
      </c>
      <c r="G63" s="23">
        <f t="shared" si="1"/>
        <v>31250.000000000004</v>
      </c>
    </row>
    <row r="64" spans="1:9" ht="30" customHeight="1">
      <c r="A64" s="12">
        <v>15</v>
      </c>
      <c r="B64" s="16" t="s">
        <v>12</v>
      </c>
      <c r="C64" s="3" t="s">
        <v>30</v>
      </c>
      <c r="D64" s="12">
        <v>2</v>
      </c>
      <c r="E64" s="22">
        <f t="shared" si="0"/>
        <v>17583.333333333336</v>
      </c>
      <c r="F64" s="23">
        <v>21100</v>
      </c>
      <c r="G64" s="23">
        <f t="shared" si="1"/>
        <v>35166.66666666667</v>
      </c>
      <c r="H64" s="54"/>
      <c r="I64" s="37"/>
    </row>
    <row r="65" ht="30.75" customHeight="1">
      <c r="G65" s="19">
        <f>SUM(G6:G64)</f>
        <v>3271078.1499999994</v>
      </c>
    </row>
  </sheetData>
  <sheetProtection/>
  <printOptions/>
  <pageMargins left="0.7480314960629921" right="0.7480314960629921" top="0.3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67">
      <selection activeCell="C68" sqref="C68"/>
    </sheetView>
  </sheetViews>
  <sheetFormatPr defaultColWidth="9.140625" defaultRowHeight="12.75"/>
  <cols>
    <col min="1" max="1" width="9.140625" style="26" customWidth="1"/>
    <col min="2" max="2" width="53.8515625" style="26" customWidth="1"/>
    <col min="3" max="5" width="21.140625" style="26" customWidth="1"/>
    <col min="6" max="6" width="25.00390625" style="26" customWidth="1"/>
  </cols>
  <sheetData>
    <row r="2" spans="2:6" ht="15.75">
      <c r="B2" s="25" t="s">
        <v>31</v>
      </c>
      <c r="F2" s="26" t="s">
        <v>32</v>
      </c>
    </row>
    <row r="3" ht="15.75" thickBot="1"/>
    <row r="4" spans="1:6" ht="66" customHeight="1" thickBot="1">
      <c r="A4" s="27" t="s">
        <v>33</v>
      </c>
      <c r="B4" s="28" t="s">
        <v>34</v>
      </c>
      <c r="C4" s="31" t="s">
        <v>35</v>
      </c>
      <c r="D4" s="32" t="s">
        <v>36</v>
      </c>
      <c r="E4" s="33" t="s">
        <v>37</v>
      </c>
      <c r="F4" s="52" t="s">
        <v>38</v>
      </c>
    </row>
    <row r="5" spans="1:6" ht="15.75">
      <c r="A5" s="29">
        <v>1</v>
      </c>
      <c r="B5" s="30">
        <v>2</v>
      </c>
      <c r="C5" s="24">
        <v>3</v>
      </c>
      <c r="D5" s="24">
        <v>4</v>
      </c>
      <c r="E5" s="24">
        <v>5</v>
      </c>
      <c r="F5" s="53"/>
    </row>
    <row r="6" spans="1:6" ht="31.5">
      <c r="A6" s="14" t="s">
        <v>40</v>
      </c>
      <c r="B6" s="15" t="s">
        <v>39</v>
      </c>
      <c r="C6" s="34"/>
      <c r="D6" s="34"/>
      <c r="E6" s="34"/>
      <c r="F6" s="34"/>
    </row>
    <row r="7" spans="1:6" ht="60">
      <c r="A7" s="12">
        <v>1</v>
      </c>
      <c r="B7" s="16" t="s">
        <v>7</v>
      </c>
      <c r="C7" s="34"/>
      <c r="D7" s="34"/>
      <c r="E7" s="34"/>
      <c r="F7" s="34"/>
    </row>
    <row r="8" spans="1:6" ht="45">
      <c r="A8" s="12">
        <v>2</v>
      </c>
      <c r="B8" s="16" t="s">
        <v>6</v>
      </c>
      <c r="C8" s="34"/>
      <c r="D8" s="34"/>
      <c r="E8" s="34"/>
      <c r="F8" s="34"/>
    </row>
    <row r="9" spans="1:6" ht="45">
      <c r="A9" s="12">
        <v>3</v>
      </c>
      <c r="B9" s="16" t="s">
        <v>5</v>
      </c>
      <c r="C9" s="34"/>
      <c r="D9" s="34"/>
      <c r="E9" s="34"/>
      <c r="F9" s="34"/>
    </row>
    <row r="10" spans="1:6" ht="30">
      <c r="A10" s="12">
        <v>4</v>
      </c>
      <c r="B10" s="16" t="s">
        <v>13</v>
      </c>
      <c r="C10" s="34"/>
      <c r="D10" s="34"/>
      <c r="E10" s="34"/>
      <c r="F10" s="34"/>
    </row>
    <row r="11" spans="1:6" ht="75">
      <c r="A11" s="12">
        <v>5</v>
      </c>
      <c r="B11" s="16" t="s">
        <v>43</v>
      </c>
      <c r="C11" s="34"/>
      <c r="D11" s="34"/>
      <c r="E11" s="34"/>
      <c r="F11" s="34"/>
    </row>
    <row r="12" spans="1:6" ht="45">
      <c r="A12" s="12">
        <v>6</v>
      </c>
      <c r="B12" s="16" t="s">
        <v>2</v>
      </c>
      <c r="C12" s="34"/>
      <c r="D12" s="34"/>
      <c r="E12" s="34"/>
      <c r="F12" s="34"/>
    </row>
    <row r="13" spans="1:6" ht="60">
      <c r="A13" s="12">
        <v>7</v>
      </c>
      <c r="B13" s="16" t="s">
        <v>44</v>
      </c>
      <c r="C13" s="34"/>
      <c r="D13" s="34"/>
      <c r="E13" s="34"/>
      <c r="F13" s="34"/>
    </row>
    <row r="14" spans="1:6" ht="60">
      <c r="A14" s="12">
        <v>8</v>
      </c>
      <c r="B14" s="16" t="s">
        <v>21</v>
      </c>
      <c r="C14" s="34"/>
      <c r="D14" s="34"/>
      <c r="E14" s="34"/>
      <c r="F14" s="34"/>
    </row>
    <row r="15" spans="1:6" ht="30">
      <c r="A15" s="12">
        <v>9</v>
      </c>
      <c r="B15" s="16" t="s">
        <v>45</v>
      </c>
      <c r="C15" s="34"/>
      <c r="D15" s="34"/>
      <c r="E15" s="34"/>
      <c r="F15" s="34"/>
    </row>
    <row r="16" spans="1:6" ht="45">
      <c r="A16" s="12">
        <v>10</v>
      </c>
      <c r="B16" s="16" t="s">
        <v>25</v>
      </c>
      <c r="C16" s="34"/>
      <c r="D16" s="34"/>
      <c r="E16" s="34"/>
      <c r="F16" s="34"/>
    </row>
    <row r="17" spans="1:6" ht="45">
      <c r="A17" s="12">
        <v>11</v>
      </c>
      <c r="B17" s="16" t="s">
        <v>26</v>
      </c>
      <c r="C17" s="34"/>
      <c r="D17" s="34"/>
      <c r="E17" s="34"/>
      <c r="F17" s="34"/>
    </row>
    <row r="18" spans="1:6" ht="45">
      <c r="A18" s="12">
        <v>12</v>
      </c>
      <c r="B18" s="16" t="s">
        <v>11</v>
      </c>
      <c r="C18" s="34"/>
      <c r="D18" s="34"/>
      <c r="E18" s="34"/>
      <c r="F18" s="34"/>
    </row>
    <row r="19" spans="1:6" ht="60">
      <c r="A19" s="12">
        <v>13</v>
      </c>
      <c r="B19" s="16" t="s">
        <v>46</v>
      </c>
      <c r="C19" s="34"/>
      <c r="D19" s="34"/>
      <c r="E19" s="34"/>
      <c r="F19" s="34"/>
    </row>
    <row r="20" spans="1:6" ht="45">
      <c r="A20" s="12">
        <v>14</v>
      </c>
      <c r="B20" s="16" t="s">
        <v>47</v>
      </c>
      <c r="C20" s="34"/>
      <c r="D20" s="34"/>
      <c r="E20" s="34"/>
      <c r="F20" s="34"/>
    </row>
    <row r="21" spans="1:6" ht="75">
      <c r="A21" s="12">
        <v>15</v>
      </c>
      <c r="B21" s="16" t="s">
        <v>28</v>
      </c>
      <c r="C21" s="34"/>
      <c r="D21" s="34"/>
      <c r="E21" s="34"/>
      <c r="F21" s="34"/>
    </row>
    <row r="22" spans="1:6" ht="105">
      <c r="A22" s="12">
        <v>16</v>
      </c>
      <c r="B22" s="16" t="s">
        <v>48</v>
      </c>
      <c r="C22" s="34"/>
      <c r="D22" s="34"/>
      <c r="E22" s="34"/>
      <c r="F22" s="34"/>
    </row>
    <row r="23" spans="1:6" ht="90">
      <c r="A23" s="12">
        <v>17</v>
      </c>
      <c r="B23" s="16" t="s">
        <v>49</v>
      </c>
      <c r="C23" s="34"/>
      <c r="D23" s="34"/>
      <c r="E23" s="34"/>
      <c r="F23" s="34"/>
    </row>
    <row r="24" spans="1:6" ht="60">
      <c r="A24" s="12">
        <v>18</v>
      </c>
      <c r="B24" s="16" t="s">
        <v>16</v>
      </c>
      <c r="C24" s="34"/>
      <c r="D24" s="34"/>
      <c r="E24" s="34"/>
      <c r="F24" s="34"/>
    </row>
    <row r="25" spans="1:6" ht="60">
      <c r="A25" s="12">
        <v>19</v>
      </c>
      <c r="B25" s="16" t="s">
        <v>17</v>
      </c>
      <c r="C25" s="34"/>
      <c r="D25" s="34"/>
      <c r="E25" s="34"/>
      <c r="F25" s="34"/>
    </row>
    <row r="26" spans="1:6" ht="30">
      <c r="A26" s="12">
        <v>20</v>
      </c>
      <c r="B26" s="16" t="s">
        <v>50</v>
      </c>
      <c r="C26" s="34"/>
      <c r="D26" s="34"/>
      <c r="E26" s="34"/>
      <c r="F26" s="34"/>
    </row>
    <row r="27" spans="1:6" ht="90">
      <c r="A27" s="12">
        <v>21</v>
      </c>
      <c r="B27" s="16" t="s">
        <v>19</v>
      </c>
      <c r="C27" s="34"/>
      <c r="D27" s="34"/>
      <c r="E27" s="34"/>
      <c r="F27" s="34"/>
    </row>
    <row r="28" spans="1:6" ht="45">
      <c r="A28" s="12">
        <v>22</v>
      </c>
      <c r="B28" s="16" t="s">
        <v>51</v>
      </c>
      <c r="C28" s="34"/>
      <c r="D28" s="34"/>
      <c r="E28" s="34"/>
      <c r="F28" s="34"/>
    </row>
    <row r="29" spans="1:6" ht="45">
      <c r="A29" s="12">
        <v>23</v>
      </c>
      <c r="B29" s="16" t="s">
        <v>52</v>
      </c>
      <c r="C29" s="34"/>
      <c r="D29" s="34"/>
      <c r="E29" s="34"/>
      <c r="F29" s="34"/>
    </row>
    <row r="30" spans="1:6" ht="45">
      <c r="A30" s="12">
        <v>24</v>
      </c>
      <c r="B30" s="16" t="s">
        <v>8</v>
      </c>
      <c r="C30" s="34"/>
      <c r="D30" s="34"/>
      <c r="E30" s="34"/>
      <c r="F30" s="34"/>
    </row>
    <row r="31" spans="1:6" ht="45">
      <c r="A31" s="12">
        <v>25</v>
      </c>
      <c r="B31" s="16" t="s">
        <v>53</v>
      </c>
      <c r="C31" s="34"/>
      <c r="D31" s="34"/>
      <c r="E31" s="34"/>
      <c r="F31" s="34"/>
    </row>
    <row r="32" spans="1:6" ht="45">
      <c r="A32" s="12">
        <v>26</v>
      </c>
      <c r="B32" s="16" t="s">
        <v>54</v>
      </c>
      <c r="C32" s="34"/>
      <c r="D32" s="34"/>
      <c r="E32" s="34"/>
      <c r="F32" s="34"/>
    </row>
    <row r="33" spans="1:6" ht="60">
      <c r="A33" s="12">
        <v>27</v>
      </c>
      <c r="B33" s="16" t="s">
        <v>60</v>
      </c>
      <c r="C33" s="34"/>
      <c r="D33" s="34"/>
      <c r="E33" s="34"/>
      <c r="F33" s="34"/>
    </row>
    <row r="34" spans="1:6" ht="60">
      <c r="A34" s="12">
        <v>28</v>
      </c>
      <c r="B34" s="16" t="s">
        <v>9</v>
      </c>
      <c r="C34" s="34"/>
      <c r="D34" s="34"/>
      <c r="E34" s="34"/>
      <c r="F34" s="34"/>
    </row>
    <row r="35" spans="1:6" ht="105">
      <c r="A35" s="12">
        <v>29</v>
      </c>
      <c r="B35" s="16" t="s">
        <v>15</v>
      </c>
      <c r="C35" s="34"/>
      <c r="D35" s="34"/>
      <c r="E35" s="34"/>
      <c r="F35" s="34"/>
    </row>
    <row r="36" spans="1:6" ht="120">
      <c r="A36" s="12">
        <v>30</v>
      </c>
      <c r="B36" s="16" t="s">
        <v>14</v>
      </c>
      <c r="C36" s="34"/>
      <c r="D36" s="34"/>
      <c r="E36" s="34"/>
      <c r="F36" s="34"/>
    </row>
    <row r="37" spans="1:6" ht="105">
      <c r="A37" s="12">
        <v>31</v>
      </c>
      <c r="B37" s="16" t="s">
        <v>55</v>
      </c>
      <c r="C37" s="34"/>
      <c r="D37" s="34"/>
      <c r="E37" s="34"/>
      <c r="F37" s="34"/>
    </row>
    <row r="38" spans="1:6" ht="60">
      <c r="A38" s="12">
        <v>32</v>
      </c>
      <c r="B38" s="16" t="s">
        <v>10</v>
      </c>
      <c r="C38" s="34"/>
      <c r="D38" s="34"/>
      <c r="E38" s="34"/>
      <c r="F38" s="34"/>
    </row>
    <row r="39" spans="1:6" ht="45">
      <c r="A39" s="12">
        <v>33</v>
      </c>
      <c r="B39" s="16" t="s">
        <v>18</v>
      </c>
      <c r="C39" s="34"/>
      <c r="D39" s="34"/>
      <c r="E39" s="34"/>
      <c r="F39" s="34"/>
    </row>
    <row r="40" spans="1:6" ht="15">
      <c r="A40" s="12">
        <v>34</v>
      </c>
      <c r="B40" s="16" t="s">
        <v>3</v>
      </c>
      <c r="C40" s="34"/>
      <c r="D40" s="34"/>
      <c r="E40" s="34"/>
      <c r="F40" s="34"/>
    </row>
    <row r="41" spans="1:6" ht="15">
      <c r="A41" s="12">
        <v>35</v>
      </c>
      <c r="B41" s="16" t="s">
        <v>4</v>
      </c>
      <c r="C41" s="34"/>
      <c r="D41" s="34"/>
      <c r="E41" s="34"/>
      <c r="F41" s="34"/>
    </row>
    <row r="42" spans="1:6" ht="90">
      <c r="A42" s="12">
        <v>36</v>
      </c>
      <c r="B42" s="16" t="s">
        <v>19</v>
      </c>
      <c r="C42" s="34"/>
      <c r="D42" s="34"/>
      <c r="E42" s="34"/>
      <c r="F42" s="34"/>
    </row>
    <row r="43" spans="1:6" ht="30">
      <c r="A43" s="12">
        <v>37</v>
      </c>
      <c r="B43" s="16" t="s">
        <v>20</v>
      </c>
      <c r="C43" s="34"/>
      <c r="D43" s="34"/>
      <c r="E43" s="34"/>
      <c r="F43" s="34"/>
    </row>
    <row r="44" spans="1:6" ht="60">
      <c r="A44" s="12">
        <v>38</v>
      </c>
      <c r="B44" s="16" t="s">
        <v>56</v>
      </c>
      <c r="C44" s="34"/>
      <c r="D44" s="34"/>
      <c r="E44" s="34"/>
      <c r="F44" s="34"/>
    </row>
    <row r="45" spans="1:6" ht="90">
      <c r="A45" s="12">
        <v>39</v>
      </c>
      <c r="B45" s="16" t="s">
        <v>24</v>
      </c>
      <c r="C45" s="34"/>
      <c r="D45" s="34"/>
      <c r="E45" s="34"/>
      <c r="F45" s="34"/>
    </row>
    <row r="46" spans="1:6" ht="60">
      <c r="A46" s="12">
        <v>40</v>
      </c>
      <c r="B46" s="16" t="s">
        <v>57</v>
      </c>
      <c r="C46" s="34"/>
      <c r="D46" s="34"/>
      <c r="E46" s="34"/>
      <c r="F46" s="34"/>
    </row>
    <row r="47" spans="1:6" ht="90">
      <c r="A47" s="12">
        <v>41</v>
      </c>
      <c r="B47" s="16" t="s">
        <v>58</v>
      </c>
      <c r="C47" s="34"/>
      <c r="D47" s="34"/>
      <c r="E47" s="34"/>
      <c r="F47" s="34"/>
    </row>
    <row r="48" spans="1:6" ht="45">
      <c r="A48" s="12">
        <v>42</v>
      </c>
      <c r="B48" s="16" t="s">
        <v>22</v>
      </c>
      <c r="C48" s="34"/>
      <c r="D48" s="34"/>
      <c r="E48" s="34"/>
      <c r="F48" s="34"/>
    </row>
    <row r="49" spans="1:6" ht="30">
      <c r="A49" s="12">
        <v>43</v>
      </c>
      <c r="B49" s="16" t="s">
        <v>59</v>
      </c>
      <c r="C49" s="34"/>
      <c r="D49" s="34"/>
      <c r="E49" s="34"/>
      <c r="F49" s="34"/>
    </row>
    <row r="50" spans="1:6" ht="31.5">
      <c r="A50" s="10" t="s">
        <v>41</v>
      </c>
      <c r="B50" s="15" t="s">
        <v>42</v>
      </c>
      <c r="C50" s="34"/>
      <c r="D50" s="34"/>
      <c r="E50" s="34"/>
      <c r="F50" s="34"/>
    </row>
    <row r="51" spans="1:6" ht="30">
      <c r="A51" s="12">
        <v>1</v>
      </c>
      <c r="B51" s="16" t="s">
        <v>61</v>
      </c>
      <c r="C51" s="34"/>
      <c r="D51" s="34"/>
      <c r="E51" s="34"/>
      <c r="F51" s="34"/>
    </row>
    <row r="52" spans="1:6" ht="60">
      <c r="A52" s="12">
        <v>2</v>
      </c>
      <c r="B52" s="16" t="s">
        <v>62</v>
      </c>
      <c r="C52" s="34"/>
      <c r="D52" s="34"/>
      <c r="E52" s="34"/>
      <c r="F52" s="34"/>
    </row>
    <row r="53" spans="1:6" ht="60">
      <c r="A53" s="12">
        <v>3</v>
      </c>
      <c r="B53" s="16" t="s">
        <v>63</v>
      </c>
      <c r="C53" s="34"/>
      <c r="D53" s="34"/>
      <c r="E53" s="34"/>
      <c r="F53" s="34"/>
    </row>
    <row r="54" spans="1:6" ht="45">
      <c r="A54" s="12">
        <v>4</v>
      </c>
      <c r="B54" s="16" t="s">
        <v>72</v>
      </c>
      <c r="C54" s="34"/>
      <c r="D54" s="34"/>
      <c r="E54" s="34"/>
      <c r="F54" s="34"/>
    </row>
    <row r="55" spans="1:6" ht="30">
      <c r="A55" s="12">
        <v>5</v>
      </c>
      <c r="B55" s="16" t="s">
        <v>64</v>
      </c>
      <c r="C55" s="34"/>
      <c r="D55" s="34"/>
      <c r="E55" s="34"/>
      <c r="F55" s="34"/>
    </row>
    <row r="56" spans="1:6" ht="30">
      <c r="A56" s="12">
        <v>6</v>
      </c>
      <c r="B56" s="16" t="s">
        <v>65</v>
      </c>
      <c r="C56" s="34"/>
      <c r="D56" s="34"/>
      <c r="E56" s="34"/>
      <c r="F56" s="34"/>
    </row>
    <row r="57" spans="1:6" ht="30">
      <c r="A57" s="12">
        <v>7</v>
      </c>
      <c r="B57" s="16" t="s">
        <v>66</v>
      </c>
      <c r="C57" s="34"/>
      <c r="D57" s="34"/>
      <c r="E57" s="34"/>
      <c r="F57" s="34"/>
    </row>
    <row r="58" spans="1:6" ht="30">
      <c r="A58" s="12">
        <v>8</v>
      </c>
      <c r="B58" s="16" t="s">
        <v>73</v>
      </c>
      <c r="C58" s="34"/>
      <c r="D58" s="34"/>
      <c r="E58" s="34"/>
      <c r="F58" s="34"/>
    </row>
    <row r="59" spans="1:6" ht="30">
      <c r="A59" s="12">
        <v>9</v>
      </c>
      <c r="B59" s="16" t="s">
        <v>67</v>
      </c>
      <c r="C59" s="34"/>
      <c r="D59" s="34"/>
      <c r="E59" s="34"/>
      <c r="F59" s="34"/>
    </row>
    <row r="60" spans="1:6" ht="90">
      <c r="A60" s="12">
        <v>10</v>
      </c>
      <c r="B60" s="16" t="s">
        <v>68</v>
      </c>
      <c r="C60" s="34"/>
      <c r="D60" s="34"/>
      <c r="E60" s="34"/>
      <c r="F60" s="34"/>
    </row>
    <row r="61" spans="1:6" ht="30">
      <c r="A61" s="12">
        <v>11</v>
      </c>
      <c r="B61" s="16" t="s">
        <v>69</v>
      </c>
      <c r="C61" s="34"/>
      <c r="D61" s="34"/>
      <c r="E61" s="34"/>
      <c r="F61" s="34"/>
    </row>
    <row r="62" spans="1:6" ht="60">
      <c r="A62" s="12">
        <v>12</v>
      </c>
      <c r="B62" s="16" t="s">
        <v>70</v>
      </c>
      <c r="C62" s="34"/>
      <c r="D62" s="34"/>
      <c r="E62" s="34"/>
      <c r="F62" s="34"/>
    </row>
    <row r="63" spans="1:6" ht="45">
      <c r="A63" s="12">
        <v>13</v>
      </c>
      <c r="B63" s="16" t="s">
        <v>23</v>
      </c>
      <c r="C63" s="34"/>
      <c r="D63" s="34"/>
      <c r="E63" s="34"/>
      <c r="F63" s="34"/>
    </row>
    <row r="64" spans="1:6" ht="30">
      <c r="A64" s="12">
        <v>14</v>
      </c>
      <c r="B64" s="16" t="s">
        <v>71</v>
      </c>
      <c r="C64" s="34"/>
      <c r="D64" s="34"/>
      <c r="E64" s="34"/>
      <c r="F64" s="34"/>
    </row>
    <row r="65" spans="1:6" ht="15">
      <c r="A65" s="12">
        <v>15</v>
      </c>
      <c r="B65" s="16" t="s">
        <v>12</v>
      </c>
      <c r="C65" s="34"/>
      <c r="D65" s="34"/>
      <c r="E65" s="34"/>
      <c r="F65" s="34"/>
    </row>
    <row r="67" ht="15">
      <c r="B67" s="57" t="s">
        <v>122</v>
      </c>
    </row>
    <row r="68" ht="15">
      <c r="B68" s="58"/>
    </row>
    <row r="69" ht="15">
      <c r="B69" s="59" t="s">
        <v>123</v>
      </c>
    </row>
    <row r="70" ht="15">
      <c r="B70" s="59"/>
    </row>
    <row r="71" ht="15">
      <c r="B71" s="59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00">
      <selection activeCell="B116" sqref="B116"/>
    </sheetView>
  </sheetViews>
  <sheetFormatPr defaultColWidth="9.140625" defaultRowHeight="12.75"/>
  <cols>
    <col min="1" max="1" width="5.421875" style="26" customWidth="1"/>
    <col min="2" max="2" width="57.7109375" style="26" customWidth="1"/>
    <col min="3" max="4" width="9.140625" style="26" customWidth="1"/>
    <col min="5" max="5" width="12.00390625" style="26" customWidth="1"/>
    <col min="6" max="7" width="12.57421875" style="26" customWidth="1"/>
    <col min="8" max="8" width="20.57421875" style="26" customWidth="1"/>
  </cols>
  <sheetData>
    <row r="1" spans="2:8" ht="15.75">
      <c r="B1" s="25" t="s">
        <v>85</v>
      </c>
      <c r="H1" s="26" t="s">
        <v>87</v>
      </c>
    </row>
    <row r="4" spans="1:8" ht="94.5">
      <c r="A4" s="24" t="s">
        <v>77</v>
      </c>
      <c r="B4" s="24" t="s">
        <v>34</v>
      </c>
      <c r="C4" s="24" t="s">
        <v>29</v>
      </c>
      <c r="D4" s="24" t="s">
        <v>78</v>
      </c>
      <c r="E4" s="24" t="s">
        <v>79</v>
      </c>
      <c r="F4" s="35" t="s">
        <v>80</v>
      </c>
      <c r="G4" s="35" t="s">
        <v>81</v>
      </c>
      <c r="H4" s="24" t="s">
        <v>82</v>
      </c>
    </row>
    <row r="5" spans="1:8" ht="15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35" t="s">
        <v>83</v>
      </c>
      <c r="G5" s="35" t="s">
        <v>84</v>
      </c>
      <c r="H5" s="24">
        <v>8</v>
      </c>
    </row>
    <row r="6" spans="1:8" ht="31.5">
      <c r="A6" s="14" t="s">
        <v>40</v>
      </c>
      <c r="B6" s="15" t="s">
        <v>39</v>
      </c>
      <c r="C6" s="11"/>
      <c r="D6" s="10"/>
      <c r="E6" s="34"/>
      <c r="F6" s="34"/>
      <c r="G6" s="34"/>
      <c r="H6" s="34"/>
    </row>
    <row r="7" spans="1:8" ht="60">
      <c r="A7" s="12">
        <v>1</v>
      </c>
      <c r="B7" s="16" t="s">
        <v>7</v>
      </c>
      <c r="C7" s="3" t="s">
        <v>30</v>
      </c>
      <c r="D7" s="12">
        <v>15</v>
      </c>
      <c r="E7" s="34"/>
      <c r="F7" s="34"/>
      <c r="G7" s="34"/>
      <c r="H7" s="34"/>
    </row>
    <row r="8" spans="1:8" ht="45">
      <c r="A8" s="12">
        <v>2</v>
      </c>
      <c r="B8" s="16" t="s">
        <v>6</v>
      </c>
      <c r="C8" s="3" t="s">
        <v>30</v>
      </c>
      <c r="D8" s="12">
        <v>5</v>
      </c>
      <c r="E8" s="34"/>
      <c r="F8" s="34"/>
      <c r="G8" s="34"/>
      <c r="H8" s="34"/>
    </row>
    <row r="9" spans="1:8" ht="45">
      <c r="A9" s="12">
        <v>3</v>
      </c>
      <c r="B9" s="16" t="s">
        <v>5</v>
      </c>
      <c r="C9" s="3" t="s">
        <v>30</v>
      </c>
      <c r="D9" s="12">
        <v>15</v>
      </c>
      <c r="E9" s="34"/>
      <c r="F9" s="34"/>
      <c r="G9" s="34"/>
      <c r="H9" s="34"/>
    </row>
    <row r="10" spans="1:8" ht="21.75" customHeight="1">
      <c r="A10" s="12">
        <v>4</v>
      </c>
      <c r="B10" s="16" t="s">
        <v>13</v>
      </c>
      <c r="C10" s="3" t="s">
        <v>30</v>
      </c>
      <c r="D10" s="12">
        <v>15</v>
      </c>
      <c r="E10" s="34"/>
      <c r="F10" s="34"/>
      <c r="G10" s="34"/>
      <c r="H10" s="34"/>
    </row>
    <row r="11" spans="1:8" ht="75">
      <c r="A11" s="12">
        <v>5</v>
      </c>
      <c r="B11" s="16" t="s">
        <v>43</v>
      </c>
      <c r="C11" s="3" t="s">
        <v>30</v>
      </c>
      <c r="D11" s="12">
        <v>50</v>
      </c>
      <c r="E11" s="34"/>
      <c r="F11" s="34"/>
      <c r="G11" s="34"/>
      <c r="H11" s="34"/>
    </row>
    <row r="12" spans="1:8" ht="45">
      <c r="A12" s="12">
        <v>6</v>
      </c>
      <c r="B12" s="16" t="s">
        <v>2</v>
      </c>
      <c r="C12" s="3" t="s">
        <v>30</v>
      </c>
      <c r="D12" s="12">
        <v>20</v>
      </c>
      <c r="E12" s="34"/>
      <c r="F12" s="34"/>
      <c r="G12" s="34"/>
      <c r="H12" s="34"/>
    </row>
    <row r="13" spans="1:8" ht="60">
      <c r="A13" s="12">
        <v>7</v>
      </c>
      <c r="B13" s="16" t="s">
        <v>44</v>
      </c>
      <c r="C13" s="3" t="s">
        <v>30</v>
      </c>
      <c r="D13" s="12">
        <v>25</v>
      </c>
      <c r="E13" s="34"/>
      <c r="F13" s="34"/>
      <c r="G13" s="34"/>
      <c r="H13" s="34"/>
    </row>
    <row r="14" spans="1:8" ht="60">
      <c r="A14" s="12">
        <v>8</v>
      </c>
      <c r="B14" s="16" t="s">
        <v>21</v>
      </c>
      <c r="C14" s="3" t="s">
        <v>30</v>
      </c>
      <c r="D14" s="12">
        <v>25</v>
      </c>
      <c r="E14" s="34"/>
      <c r="F14" s="34"/>
      <c r="G14" s="34"/>
      <c r="H14" s="34"/>
    </row>
    <row r="15" spans="1:8" ht="30">
      <c r="A15" s="12">
        <v>9</v>
      </c>
      <c r="B15" s="16" t="s">
        <v>45</v>
      </c>
      <c r="C15" s="3" t="s">
        <v>30</v>
      </c>
      <c r="D15" s="12">
        <v>25</v>
      </c>
      <c r="E15" s="34"/>
      <c r="F15" s="34"/>
      <c r="G15" s="34"/>
      <c r="H15" s="34"/>
    </row>
    <row r="16" spans="1:8" ht="45">
      <c r="A16" s="12">
        <v>10</v>
      </c>
      <c r="B16" s="16" t="s">
        <v>25</v>
      </c>
      <c r="C16" s="3" t="s">
        <v>30</v>
      </c>
      <c r="D16" s="12">
        <v>30</v>
      </c>
      <c r="E16" s="34"/>
      <c r="F16" s="34"/>
      <c r="G16" s="34"/>
      <c r="H16" s="34"/>
    </row>
    <row r="17" spans="1:8" ht="45">
      <c r="A17" s="12">
        <v>11</v>
      </c>
      <c r="B17" s="16" t="s">
        <v>26</v>
      </c>
      <c r="C17" s="3" t="s">
        <v>30</v>
      </c>
      <c r="D17" s="12">
        <v>30</v>
      </c>
      <c r="E17" s="34"/>
      <c r="F17" s="34"/>
      <c r="G17" s="34"/>
      <c r="H17" s="34"/>
    </row>
    <row r="18" spans="1:8" ht="45">
      <c r="A18" s="12">
        <v>12</v>
      </c>
      <c r="B18" s="16" t="s">
        <v>11</v>
      </c>
      <c r="C18" s="3" t="s">
        <v>30</v>
      </c>
      <c r="D18" s="12">
        <v>10</v>
      </c>
      <c r="E18" s="34"/>
      <c r="F18" s="34"/>
      <c r="G18" s="34"/>
      <c r="H18" s="34"/>
    </row>
    <row r="19" spans="1:8" ht="60">
      <c r="A19" s="12">
        <v>13</v>
      </c>
      <c r="B19" s="16" t="s">
        <v>46</v>
      </c>
      <c r="C19" s="3" t="s">
        <v>30</v>
      </c>
      <c r="D19" s="12">
        <v>15</v>
      </c>
      <c r="E19" s="34"/>
      <c r="F19" s="34"/>
      <c r="G19" s="34"/>
      <c r="H19" s="34"/>
    </row>
    <row r="20" spans="1:8" ht="45">
      <c r="A20" s="12">
        <v>14</v>
      </c>
      <c r="B20" s="16" t="s">
        <v>47</v>
      </c>
      <c r="C20" s="3" t="s">
        <v>30</v>
      </c>
      <c r="D20" s="12">
        <v>25</v>
      </c>
      <c r="E20" s="34"/>
      <c r="F20" s="34"/>
      <c r="G20" s="34"/>
      <c r="H20" s="34"/>
    </row>
    <row r="21" spans="1:8" ht="60">
      <c r="A21" s="12">
        <v>15</v>
      </c>
      <c r="B21" s="16" t="s">
        <v>28</v>
      </c>
      <c r="C21" s="3" t="s">
        <v>30</v>
      </c>
      <c r="D21" s="12">
        <v>35</v>
      </c>
      <c r="E21" s="34"/>
      <c r="F21" s="34"/>
      <c r="G21" s="34"/>
      <c r="H21" s="34"/>
    </row>
    <row r="22" spans="1:8" ht="90">
      <c r="A22" s="12">
        <v>16</v>
      </c>
      <c r="B22" s="16" t="s">
        <v>48</v>
      </c>
      <c r="C22" s="3" t="s">
        <v>30</v>
      </c>
      <c r="D22" s="12">
        <v>25</v>
      </c>
      <c r="E22" s="34"/>
      <c r="F22" s="34"/>
      <c r="G22" s="34"/>
      <c r="H22" s="34"/>
    </row>
    <row r="23" spans="1:8" ht="75">
      <c r="A23" s="12">
        <v>17</v>
      </c>
      <c r="B23" s="16" t="s">
        <v>49</v>
      </c>
      <c r="C23" s="3" t="s">
        <v>30</v>
      </c>
      <c r="D23" s="12">
        <v>15</v>
      </c>
      <c r="E23" s="34"/>
      <c r="F23" s="34"/>
      <c r="G23" s="34"/>
      <c r="H23" s="34"/>
    </row>
    <row r="24" spans="1:8" ht="60">
      <c r="A24" s="12">
        <v>18</v>
      </c>
      <c r="B24" s="16" t="s">
        <v>16</v>
      </c>
      <c r="C24" s="3" t="s">
        <v>30</v>
      </c>
      <c r="D24" s="12">
        <v>15</v>
      </c>
      <c r="E24" s="34"/>
      <c r="F24" s="34"/>
      <c r="G24" s="34"/>
      <c r="H24" s="34"/>
    </row>
    <row r="25" spans="1:8" ht="45">
      <c r="A25" s="12">
        <v>19</v>
      </c>
      <c r="B25" s="16" t="s">
        <v>17</v>
      </c>
      <c r="C25" s="3" t="s">
        <v>30</v>
      </c>
      <c r="D25" s="12">
        <v>10</v>
      </c>
      <c r="E25" s="34"/>
      <c r="F25" s="34"/>
      <c r="G25" s="34"/>
      <c r="H25" s="34"/>
    </row>
    <row r="26" spans="1:8" ht="30">
      <c r="A26" s="12">
        <v>20</v>
      </c>
      <c r="B26" s="16" t="s">
        <v>50</v>
      </c>
      <c r="C26" s="3" t="s">
        <v>30</v>
      </c>
      <c r="D26" s="12">
        <v>25</v>
      </c>
      <c r="E26" s="34"/>
      <c r="F26" s="34"/>
      <c r="G26" s="34"/>
      <c r="H26" s="34"/>
    </row>
    <row r="27" spans="1:8" ht="90">
      <c r="A27" s="12">
        <v>21</v>
      </c>
      <c r="B27" s="16" t="s">
        <v>19</v>
      </c>
      <c r="C27" s="3" t="s">
        <v>30</v>
      </c>
      <c r="D27" s="12">
        <v>10</v>
      </c>
      <c r="E27" s="34"/>
      <c r="F27" s="34"/>
      <c r="G27" s="34"/>
      <c r="H27" s="34"/>
    </row>
    <row r="28" spans="1:8" ht="30">
      <c r="A28" s="12">
        <v>22</v>
      </c>
      <c r="B28" s="16" t="s">
        <v>51</v>
      </c>
      <c r="C28" s="3" t="s">
        <v>30</v>
      </c>
      <c r="D28" s="12">
        <v>10</v>
      </c>
      <c r="E28" s="34"/>
      <c r="F28" s="34"/>
      <c r="G28" s="34"/>
      <c r="H28" s="34"/>
    </row>
    <row r="29" spans="1:8" ht="30">
      <c r="A29" s="12">
        <v>23</v>
      </c>
      <c r="B29" s="16" t="s">
        <v>52</v>
      </c>
      <c r="C29" s="3" t="s">
        <v>30</v>
      </c>
      <c r="D29" s="12">
        <v>5</v>
      </c>
      <c r="E29" s="34"/>
      <c r="F29" s="34"/>
      <c r="G29" s="34"/>
      <c r="H29" s="34"/>
    </row>
    <row r="30" spans="1:8" ht="45">
      <c r="A30" s="12">
        <v>24</v>
      </c>
      <c r="B30" s="16" t="s">
        <v>8</v>
      </c>
      <c r="C30" s="3" t="s">
        <v>30</v>
      </c>
      <c r="D30" s="12">
        <v>5</v>
      </c>
      <c r="E30" s="34"/>
      <c r="F30" s="34"/>
      <c r="G30" s="34"/>
      <c r="H30" s="34"/>
    </row>
    <row r="31" spans="1:8" ht="45">
      <c r="A31" s="12">
        <v>25</v>
      </c>
      <c r="B31" s="16" t="s">
        <v>53</v>
      </c>
      <c r="C31" s="3" t="s">
        <v>30</v>
      </c>
      <c r="D31" s="12">
        <v>3</v>
      </c>
      <c r="E31" s="34"/>
      <c r="F31" s="34"/>
      <c r="G31" s="34"/>
      <c r="H31" s="34"/>
    </row>
    <row r="32" spans="1:8" ht="45">
      <c r="A32" s="12">
        <v>26</v>
      </c>
      <c r="B32" s="16" t="s">
        <v>54</v>
      </c>
      <c r="C32" s="3" t="s">
        <v>30</v>
      </c>
      <c r="D32" s="12">
        <v>25</v>
      </c>
      <c r="E32" s="34"/>
      <c r="F32" s="34"/>
      <c r="G32" s="34"/>
      <c r="H32" s="34"/>
    </row>
    <row r="33" spans="1:8" ht="60">
      <c r="A33" s="12">
        <v>27</v>
      </c>
      <c r="B33" s="16" t="s">
        <v>60</v>
      </c>
      <c r="C33" s="3" t="s">
        <v>30</v>
      </c>
      <c r="D33" s="12">
        <v>15</v>
      </c>
      <c r="E33" s="34"/>
      <c r="F33" s="34"/>
      <c r="G33" s="34"/>
      <c r="H33" s="34"/>
    </row>
    <row r="34" spans="1:8" ht="62.25" customHeight="1">
      <c r="A34" s="12">
        <v>28</v>
      </c>
      <c r="B34" s="16" t="s">
        <v>9</v>
      </c>
      <c r="C34" s="3" t="s">
        <v>30</v>
      </c>
      <c r="D34" s="12">
        <v>3</v>
      </c>
      <c r="E34" s="34"/>
      <c r="F34" s="34"/>
      <c r="G34" s="34"/>
      <c r="H34" s="34"/>
    </row>
    <row r="35" spans="1:8" ht="108" customHeight="1">
      <c r="A35" s="12">
        <v>29</v>
      </c>
      <c r="B35" s="16" t="s">
        <v>15</v>
      </c>
      <c r="C35" s="3" t="s">
        <v>30</v>
      </c>
      <c r="D35" s="12">
        <v>10</v>
      </c>
      <c r="E35" s="34"/>
      <c r="F35" s="34"/>
      <c r="G35" s="34"/>
      <c r="H35" s="34"/>
    </row>
    <row r="36" spans="1:8" ht="113.25" customHeight="1">
      <c r="A36" s="12">
        <v>30</v>
      </c>
      <c r="B36" s="16" t="s">
        <v>14</v>
      </c>
      <c r="C36" s="3" t="s">
        <v>30</v>
      </c>
      <c r="D36" s="12">
        <v>15</v>
      </c>
      <c r="E36" s="34"/>
      <c r="F36" s="34"/>
      <c r="G36" s="34"/>
      <c r="H36" s="34"/>
    </row>
    <row r="37" spans="1:8" ht="99.75" customHeight="1">
      <c r="A37" s="12">
        <v>31</v>
      </c>
      <c r="B37" s="16" t="s">
        <v>55</v>
      </c>
      <c r="C37" s="3" t="s">
        <v>30</v>
      </c>
      <c r="D37" s="12">
        <v>15</v>
      </c>
      <c r="E37" s="34"/>
      <c r="F37" s="34"/>
      <c r="G37" s="34"/>
      <c r="H37" s="34"/>
    </row>
    <row r="38" spans="1:8" ht="58.5" customHeight="1">
      <c r="A38" s="12">
        <v>32</v>
      </c>
      <c r="B38" s="42" t="s">
        <v>10</v>
      </c>
      <c r="C38" s="3" t="s">
        <v>30</v>
      </c>
      <c r="D38" s="12">
        <v>6</v>
      </c>
      <c r="E38" s="34"/>
      <c r="F38" s="34"/>
      <c r="G38" s="34"/>
      <c r="H38" s="34"/>
    </row>
    <row r="39" spans="1:8" s="45" customFormat="1" ht="18.75" customHeight="1">
      <c r="A39" s="51"/>
      <c r="B39" s="43" t="s">
        <v>92</v>
      </c>
      <c r="C39" s="3"/>
      <c r="D39" s="12"/>
      <c r="E39" s="41"/>
      <c r="F39" s="43"/>
      <c r="G39" s="43"/>
      <c r="H39" s="43"/>
    </row>
    <row r="40" spans="1:8" s="45" customFormat="1" ht="18.75" customHeight="1">
      <c r="A40" s="51"/>
      <c r="B40" s="42" t="s">
        <v>93</v>
      </c>
      <c r="C40" s="3"/>
      <c r="D40" s="12"/>
      <c r="E40" s="41"/>
      <c r="F40" s="43"/>
      <c r="G40" s="43"/>
      <c r="H40" s="43"/>
    </row>
    <row r="41" spans="1:8" s="45" customFormat="1" ht="18.75" customHeight="1">
      <c r="A41" s="51"/>
      <c r="B41" s="42" t="s">
        <v>94</v>
      </c>
      <c r="C41" s="3"/>
      <c r="D41" s="12"/>
      <c r="E41" s="41"/>
      <c r="F41" s="43"/>
      <c r="G41" s="44"/>
      <c r="H41" s="43"/>
    </row>
    <row r="42" spans="1:8" s="45" customFormat="1" ht="18.75" customHeight="1">
      <c r="A42" s="51"/>
      <c r="B42" s="42" t="s">
        <v>95</v>
      </c>
      <c r="C42" s="3"/>
      <c r="D42" s="12"/>
      <c r="E42" s="41"/>
      <c r="F42" s="43"/>
      <c r="G42" s="44"/>
      <c r="H42" s="43"/>
    </row>
    <row r="43" spans="1:8" s="45" customFormat="1" ht="18.75" customHeight="1">
      <c r="A43" s="51"/>
      <c r="B43" s="42" t="s">
        <v>96</v>
      </c>
      <c r="C43" s="3"/>
      <c r="D43" s="12"/>
      <c r="E43" s="41"/>
      <c r="F43" s="43"/>
      <c r="G43" s="44"/>
      <c r="H43" s="43"/>
    </row>
    <row r="44" spans="1:8" s="45" customFormat="1" ht="18.75" customHeight="1">
      <c r="A44" s="51"/>
      <c r="B44" s="42" t="s">
        <v>97</v>
      </c>
      <c r="C44" s="3"/>
      <c r="D44" s="12"/>
      <c r="E44" s="41"/>
      <c r="F44" s="43"/>
      <c r="G44" s="44"/>
      <c r="H44" s="43"/>
    </row>
    <row r="45" spans="1:8" s="45" customFormat="1" ht="18.75" customHeight="1">
      <c r="A45" s="51"/>
      <c r="B45" s="42" t="s">
        <v>98</v>
      </c>
      <c r="C45" s="3"/>
      <c r="D45" s="12"/>
      <c r="E45" s="41"/>
      <c r="F45" s="43"/>
      <c r="G45" s="44"/>
      <c r="H45" s="43"/>
    </row>
    <row r="46" spans="1:8" s="45" customFormat="1" ht="18.75" customHeight="1">
      <c r="A46" s="51"/>
      <c r="B46" s="42" t="s">
        <v>99</v>
      </c>
      <c r="C46" s="3"/>
      <c r="D46" s="12"/>
      <c r="E46" s="41"/>
      <c r="F46" s="43"/>
      <c r="G46" s="44"/>
      <c r="H46" s="43"/>
    </row>
    <row r="47" spans="1:8" s="45" customFormat="1" ht="18.75" customHeight="1">
      <c r="A47" s="51"/>
      <c r="B47" s="42" t="s">
        <v>100</v>
      </c>
      <c r="C47" s="3"/>
      <c r="D47" s="12"/>
      <c r="E47" s="41"/>
      <c r="F47" s="43"/>
      <c r="G47" s="44"/>
      <c r="H47" s="43"/>
    </row>
    <row r="48" spans="1:8" s="45" customFormat="1" ht="36" customHeight="1">
      <c r="A48" s="46"/>
      <c r="B48" s="47" t="s">
        <v>89</v>
      </c>
      <c r="C48" s="48"/>
      <c r="D48" s="46"/>
      <c r="E48" s="50" t="s">
        <v>88</v>
      </c>
      <c r="F48" s="50"/>
      <c r="G48" s="49"/>
      <c r="H48" s="50"/>
    </row>
    <row r="49" spans="1:8" ht="48" customHeight="1">
      <c r="A49" s="12">
        <v>33</v>
      </c>
      <c r="B49" s="16" t="s">
        <v>18</v>
      </c>
      <c r="C49" s="3" t="s">
        <v>30</v>
      </c>
      <c r="D49" s="12">
        <v>10</v>
      </c>
      <c r="E49" s="34"/>
      <c r="F49" s="34"/>
      <c r="G49" s="34"/>
      <c r="H49" s="34"/>
    </row>
    <row r="50" spans="1:8" ht="15">
      <c r="A50" s="12">
        <v>34</v>
      </c>
      <c r="B50" s="16" t="s">
        <v>3</v>
      </c>
      <c r="C50" s="3" t="s">
        <v>30</v>
      </c>
      <c r="D50" s="12">
        <v>3</v>
      </c>
      <c r="E50" s="34"/>
      <c r="F50" s="34"/>
      <c r="G50" s="34"/>
      <c r="H50" s="34"/>
    </row>
    <row r="51" spans="1:8" ht="15">
      <c r="A51" s="12">
        <v>35</v>
      </c>
      <c r="B51" s="16" t="s">
        <v>4</v>
      </c>
      <c r="C51" s="3" t="s">
        <v>30</v>
      </c>
      <c r="D51" s="12">
        <v>3</v>
      </c>
      <c r="E51" s="34"/>
      <c r="F51" s="34"/>
      <c r="G51" s="34"/>
      <c r="H51" s="34"/>
    </row>
    <row r="52" spans="1:8" ht="93" customHeight="1">
      <c r="A52" s="12">
        <v>36</v>
      </c>
      <c r="B52" s="16" t="s">
        <v>19</v>
      </c>
      <c r="C52" s="3" t="s">
        <v>30</v>
      </c>
      <c r="D52" s="12">
        <v>5</v>
      </c>
      <c r="E52" s="34"/>
      <c r="F52" s="34"/>
      <c r="G52" s="34"/>
      <c r="H52" s="34"/>
    </row>
    <row r="53" spans="1:8" ht="30">
      <c r="A53" s="12">
        <v>37</v>
      </c>
      <c r="B53" s="16" t="s">
        <v>20</v>
      </c>
      <c r="C53" s="3" t="s">
        <v>30</v>
      </c>
      <c r="D53" s="12">
        <v>20</v>
      </c>
      <c r="E53" s="34"/>
      <c r="F53" s="34"/>
      <c r="G53" s="34"/>
      <c r="H53" s="34"/>
    </row>
    <row r="54" spans="1:8" ht="56.25" customHeight="1">
      <c r="A54" s="12">
        <v>38</v>
      </c>
      <c r="B54" s="16" t="s">
        <v>56</v>
      </c>
      <c r="C54" s="3" t="s">
        <v>30</v>
      </c>
      <c r="D54" s="12">
        <v>20</v>
      </c>
      <c r="E54" s="34"/>
      <c r="F54" s="34"/>
      <c r="G54" s="34"/>
      <c r="H54" s="34"/>
    </row>
    <row r="55" spans="1:8" ht="97.5" customHeight="1">
      <c r="A55" s="12">
        <v>39</v>
      </c>
      <c r="B55" s="16" t="s">
        <v>24</v>
      </c>
      <c r="C55" s="3" t="s">
        <v>30</v>
      </c>
      <c r="D55" s="12">
        <v>15</v>
      </c>
      <c r="E55" s="34"/>
      <c r="F55" s="34"/>
      <c r="G55" s="34"/>
      <c r="H55" s="34"/>
    </row>
    <row r="56" spans="1:8" ht="74.25" customHeight="1">
      <c r="A56" s="12">
        <v>40</v>
      </c>
      <c r="B56" s="16" t="s">
        <v>57</v>
      </c>
      <c r="C56" s="3" t="s">
        <v>30</v>
      </c>
      <c r="D56" s="12">
        <v>20</v>
      </c>
      <c r="E56" s="34"/>
      <c r="F56" s="34"/>
      <c r="G56" s="34"/>
      <c r="H56" s="34"/>
    </row>
    <row r="57" spans="1:8" ht="96" customHeight="1">
      <c r="A57" s="12">
        <v>41</v>
      </c>
      <c r="B57" s="16" t="s">
        <v>58</v>
      </c>
      <c r="C57" s="3" t="s">
        <v>30</v>
      </c>
      <c r="D57" s="12">
        <v>20</v>
      </c>
      <c r="E57" s="34"/>
      <c r="F57" s="34"/>
      <c r="G57" s="34"/>
      <c r="H57" s="34"/>
    </row>
    <row r="58" spans="1:8" ht="45">
      <c r="A58" s="12">
        <v>42</v>
      </c>
      <c r="B58" s="16" t="s">
        <v>22</v>
      </c>
      <c r="C58" s="3" t="s">
        <v>30</v>
      </c>
      <c r="D58" s="12">
        <v>15</v>
      </c>
      <c r="E58" s="34"/>
      <c r="F58" s="34"/>
      <c r="G58" s="34"/>
      <c r="H58" s="34"/>
    </row>
    <row r="59" spans="1:8" ht="30">
      <c r="A59" s="12">
        <v>43</v>
      </c>
      <c r="B59" s="16" t="s">
        <v>59</v>
      </c>
      <c r="C59" s="3" t="s">
        <v>30</v>
      </c>
      <c r="D59" s="12">
        <v>5</v>
      </c>
      <c r="E59" s="34"/>
      <c r="F59" s="34"/>
      <c r="G59" s="34"/>
      <c r="H59" s="34"/>
    </row>
    <row r="60" spans="1:8" ht="31.5">
      <c r="A60" s="10" t="s">
        <v>41</v>
      </c>
      <c r="B60" s="15" t="s">
        <v>42</v>
      </c>
      <c r="C60" s="11"/>
      <c r="D60" s="10"/>
      <c r="E60" s="34"/>
      <c r="F60" s="34"/>
      <c r="G60" s="34"/>
      <c r="H60" s="34"/>
    </row>
    <row r="61" spans="1:8" ht="30">
      <c r="A61" s="12">
        <v>1</v>
      </c>
      <c r="B61" s="16" t="s">
        <v>61</v>
      </c>
      <c r="C61" s="3" t="s">
        <v>30</v>
      </c>
      <c r="D61" s="12">
        <v>25</v>
      </c>
      <c r="E61" s="34"/>
      <c r="F61" s="34"/>
      <c r="G61" s="34"/>
      <c r="H61" s="34"/>
    </row>
    <row r="62" spans="1:8" ht="70.5" customHeight="1">
      <c r="A62" s="12">
        <v>2</v>
      </c>
      <c r="B62" s="16" t="s">
        <v>62</v>
      </c>
      <c r="C62" s="3" t="s">
        <v>30</v>
      </c>
      <c r="D62" s="12">
        <v>35</v>
      </c>
      <c r="E62" s="34"/>
      <c r="F62" s="34"/>
      <c r="G62" s="34"/>
      <c r="H62" s="34"/>
    </row>
    <row r="63" spans="1:8" ht="76.5" customHeight="1">
      <c r="A63" s="12">
        <v>3</v>
      </c>
      <c r="B63" s="16" t="s">
        <v>63</v>
      </c>
      <c r="C63" s="3" t="s">
        <v>30</v>
      </c>
      <c r="D63" s="12">
        <v>20</v>
      </c>
      <c r="E63" s="34"/>
      <c r="F63" s="34"/>
      <c r="G63" s="34"/>
      <c r="H63" s="34"/>
    </row>
    <row r="64" spans="1:8" ht="45">
      <c r="A64" s="12">
        <v>4</v>
      </c>
      <c r="B64" s="16" t="s">
        <v>72</v>
      </c>
      <c r="C64" s="3" t="s">
        <v>30</v>
      </c>
      <c r="D64" s="12">
        <v>25</v>
      </c>
      <c r="E64" s="34"/>
      <c r="F64" s="34"/>
      <c r="G64" s="34"/>
      <c r="H64" s="34"/>
    </row>
    <row r="65" spans="1:8" ht="30">
      <c r="A65" s="12">
        <v>5</v>
      </c>
      <c r="B65" s="16" t="s">
        <v>64</v>
      </c>
      <c r="C65" s="3" t="s">
        <v>30</v>
      </c>
      <c r="D65" s="12">
        <v>30</v>
      </c>
      <c r="E65" s="34"/>
      <c r="F65" s="34"/>
      <c r="G65" s="34"/>
      <c r="H65" s="34"/>
    </row>
    <row r="66" spans="1:8" ht="30">
      <c r="A66" s="12">
        <v>6</v>
      </c>
      <c r="B66" s="16" t="s">
        <v>65</v>
      </c>
      <c r="C66" s="3" t="s">
        <v>30</v>
      </c>
      <c r="D66" s="12">
        <v>15</v>
      </c>
      <c r="E66" s="34"/>
      <c r="F66" s="34"/>
      <c r="G66" s="34"/>
      <c r="H66" s="34"/>
    </row>
    <row r="67" spans="1:8" ht="30">
      <c r="A67" s="12">
        <v>7</v>
      </c>
      <c r="B67" s="16" t="s">
        <v>66</v>
      </c>
      <c r="C67" s="3" t="s">
        <v>30</v>
      </c>
      <c r="D67" s="12">
        <v>10</v>
      </c>
      <c r="E67" s="34"/>
      <c r="F67" s="34"/>
      <c r="G67" s="34"/>
      <c r="H67" s="34"/>
    </row>
    <row r="68" spans="1:8" ht="30">
      <c r="A68" s="12">
        <v>8</v>
      </c>
      <c r="B68" s="16" t="s">
        <v>73</v>
      </c>
      <c r="C68" s="3" t="s">
        <v>30</v>
      </c>
      <c r="D68" s="12">
        <v>5</v>
      </c>
      <c r="E68" s="34"/>
      <c r="F68" s="34"/>
      <c r="G68" s="34"/>
      <c r="H68" s="34"/>
    </row>
    <row r="69" spans="1:8" ht="30">
      <c r="A69" s="12">
        <v>9</v>
      </c>
      <c r="B69" s="16" t="s">
        <v>67</v>
      </c>
      <c r="C69" s="3" t="s">
        <v>30</v>
      </c>
      <c r="D69" s="12">
        <v>5</v>
      </c>
      <c r="E69" s="34"/>
      <c r="F69" s="34"/>
      <c r="G69" s="34"/>
      <c r="H69" s="34"/>
    </row>
    <row r="70" spans="1:8" ht="15">
      <c r="A70" s="51"/>
      <c r="B70" s="16" t="s">
        <v>91</v>
      </c>
      <c r="C70" s="3"/>
      <c r="D70" s="12"/>
      <c r="E70" s="41"/>
      <c r="F70" s="34"/>
      <c r="G70" s="34"/>
      <c r="H70" s="34"/>
    </row>
    <row r="71" spans="1:8" ht="15">
      <c r="A71" s="51"/>
      <c r="B71" s="16" t="s">
        <v>90</v>
      </c>
      <c r="C71" s="3"/>
      <c r="D71" s="12"/>
      <c r="E71" s="41"/>
      <c r="F71" s="34"/>
      <c r="G71" s="34"/>
      <c r="H71" s="34"/>
    </row>
    <row r="72" spans="1:8" ht="15">
      <c r="A72" s="51"/>
      <c r="B72" s="16" t="s">
        <v>101</v>
      </c>
      <c r="C72" s="3"/>
      <c r="D72" s="12"/>
      <c r="E72" s="41"/>
      <c r="F72" s="34"/>
      <c r="G72" s="34"/>
      <c r="H72" s="34"/>
    </row>
    <row r="73" spans="1:8" ht="15">
      <c r="A73" s="51"/>
      <c r="B73" s="16" t="s">
        <v>102</v>
      </c>
      <c r="C73" s="3"/>
      <c r="D73" s="12"/>
      <c r="E73" s="41"/>
      <c r="F73" s="34"/>
      <c r="G73" s="34"/>
      <c r="H73" s="34"/>
    </row>
    <row r="74" spans="1:8" ht="15">
      <c r="A74" s="51"/>
      <c r="B74" s="16" t="s">
        <v>103</v>
      </c>
      <c r="C74" s="3"/>
      <c r="D74" s="12"/>
      <c r="E74" s="41"/>
      <c r="F74" s="34"/>
      <c r="G74" s="34"/>
      <c r="H74" s="34"/>
    </row>
    <row r="75" spans="1:8" ht="15">
      <c r="A75" s="51"/>
      <c r="B75" s="16" t="s">
        <v>104</v>
      </c>
      <c r="C75" s="3"/>
      <c r="D75" s="12"/>
      <c r="E75" s="41"/>
      <c r="F75" s="34"/>
      <c r="G75" s="34"/>
      <c r="H75" s="34"/>
    </row>
    <row r="76" spans="1:8" ht="15">
      <c r="A76" s="51"/>
      <c r="B76" s="16" t="s">
        <v>105</v>
      </c>
      <c r="C76" s="3"/>
      <c r="D76" s="12"/>
      <c r="E76" s="41"/>
      <c r="F76" s="34"/>
      <c r="G76" s="34"/>
      <c r="H76" s="34"/>
    </row>
    <row r="77" spans="1:8" ht="15">
      <c r="A77" s="51"/>
      <c r="B77" s="16" t="s">
        <v>106</v>
      </c>
      <c r="C77" s="3"/>
      <c r="D77" s="12"/>
      <c r="E77" s="41"/>
      <c r="F77" s="34"/>
      <c r="G77" s="34"/>
      <c r="H77" s="34"/>
    </row>
    <row r="78" spans="1:8" ht="29.25">
      <c r="A78" s="46"/>
      <c r="B78" s="47" t="s">
        <v>89</v>
      </c>
      <c r="C78" s="48"/>
      <c r="D78" s="46"/>
      <c r="E78" s="50" t="s">
        <v>88</v>
      </c>
      <c r="F78" s="50"/>
      <c r="G78" s="49"/>
      <c r="H78" s="50"/>
    </row>
    <row r="79" spans="1:8" ht="93" customHeight="1">
      <c r="A79" s="12">
        <v>10</v>
      </c>
      <c r="B79" s="16" t="s">
        <v>68</v>
      </c>
      <c r="C79" s="3" t="s">
        <v>30</v>
      </c>
      <c r="D79" s="12">
        <v>3</v>
      </c>
      <c r="E79" s="34"/>
      <c r="F79" s="34"/>
      <c r="G79" s="34"/>
      <c r="H79" s="34"/>
    </row>
    <row r="80" spans="1:8" ht="14.25" customHeight="1">
      <c r="A80" s="51"/>
      <c r="B80" s="16" t="s">
        <v>107</v>
      </c>
      <c r="C80" s="3"/>
      <c r="D80" s="12"/>
      <c r="E80" s="41"/>
      <c r="F80" s="34"/>
      <c r="G80" s="34"/>
      <c r="H80" s="34"/>
    </row>
    <row r="81" spans="1:8" ht="14.25" customHeight="1">
      <c r="A81" s="51"/>
      <c r="B81" s="16" t="s">
        <v>108</v>
      </c>
      <c r="C81" s="3"/>
      <c r="D81" s="12"/>
      <c r="E81" s="41"/>
      <c r="F81" s="34"/>
      <c r="G81" s="34"/>
      <c r="H81" s="34"/>
    </row>
    <row r="82" spans="1:8" ht="14.25" customHeight="1">
      <c r="A82" s="51"/>
      <c r="B82" s="16" t="s">
        <v>101</v>
      </c>
      <c r="C82" s="3"/>
      <c r="D82" s="12"/>
      <c r="E82" s="41"/>
      <c r="F82" s="34"/>
      <c r="G82" s="34"/>
      <c r="H82" s="34"/>
    </row>
    <row r="83" spans="1:8" ht="14.25" customHeight="1">
      <c r="A83" s="51"/>
      <c r="B83" s="16" t="s">
        <v>102</v>
      </c>
      <c r="C83" s="3"/>
      <c r="D83" s="12"/>
      <c r="E83" s="41"/>
      <c r="F83" s="34"/>
      <c r="G83" s="34"/>
      <c r="H83" s="34"/>
    </row>
    <row r="84" spans="1:8" ht="14.25" customHeight="1">
      <c r="A84" s="51"/>
      <c r="B84" s="16" t="s">
        <v>103</v>
      </c>
      <c r="C84" s="3"/>
      <c r="D84" s="12"/>
      <c r="E84" s="41"/>
      <c r="F84" s="34"/>
      <c r="G84" s="34"/>
      <c r="H84" s="34"/>
    </row>
    <row r="85" spans="1:8" ht="14.25" customHeight="1">
      <c r="A85" s="51"/>
      <c r="B85" s="16" t="s">
        <v>104</v>
      </c>
      <c r="C85" s="3"/>
      <c r="D85" s="12"/>
      <c r="E85" s="41"/>
      <c r="F85" s="34"/>
      <c r="G85" s="34"/>
      <c r="H85" s="34"/>
    </row>
    <row r="86" spans="1:8" ht="14.25" customHeight="1">
      <c r="A86" s="51"/>
      <c r="B86" s="16" t="s">
        <v>105</v>
      </c>
      <c r="C86" s="3"/>
      <c r="D86" s="12"/>
      <c r="E86" s="41"/>
      <c r="F86" s="34"/>
      <c r="G86" s="34"/>
      <c r="H86" s="34"/>
    </row>
    <row r="87" spans="1:8" ht="33.75" customHeight="1">
      <c r="A87" s="51"/>
      <c r="B87" s="16" t="s">
        <v>109</v>
      </c>
      <c r="C87" s="3"/>
      <c r="D87" s="12"/>
      <c r="E87" s="41"/>
      <c r="F87" s="34"/>
      <c r="G87" s="34"/>
      <c r="H87" s="34"/>
    </row>
    <row r="88" spans="1:8" ht="33.75" customHeight="1">
      <c r="A88" s="51"/>
      <c r="B88" s="16" t="s">
        <v>110</v>
      </c>
      <c r="C88" s="3"/>
      <c r="D88" s="12"/>
      <c r="E88" s="41"/>
      <c r="F88" s="34"/>
      <c r="G88" s="34"/>
      <c r="H88" s="34"/>
    </row>
    <row r="89" spans="1:8" ht="33.75" customHeight="1">
      <c r="A89" s="51"/>
      <c r="B89" s="16" t="s">
        <v>111</v>
      </c>
      <c r="C89" s="3"/>
      <c r="D89" s="12"/>
      <c r="E89" s="41"/>
      <c r="F89" s="34"/>
      <c r="G89" s="34"/>
      <c r="H89" s="34"/>
    </row>
    <row r="90" spans="1:8" ht="33.75" customHeight="1">
      <c r="A90" s="51"/>
      <c r="B90" s="16" t="s">
        <v>112</v>
      </c>
      <c r="C90" s="3"/>
      <c r="D90" s="12"/>
      <c r="E90" s="41"/>
      <c r="F90" s="34"/>
      <c r="G90" s="34"/>
      <c r="H90" s="34"/>
    </row>
    <row r="91" spans="1:8" ht="34.5" customHeight="1">
      <c r="A91" s="51"/>
      <c r="B91" s="16" t="s">
        <v>113</v>
      </c>
      <c r="C91" s="3"/>
      <c r="D91" s="12"/>
      <c r="E91" s="41"/>
      <c r="F91" s="34"/>
      <c r="G91" s="34"/>
      <c r="H91" s="34"/>
    </row>
    <row r="92" spans="1:8" ht="34.5" customHeight="1">
      <c r="A92" s="51"/>
      <c r="B92" s="16" t="s">
        <v>114</v>
      </c>
      <c r="C92" s="3"/>
      <c r="D92" s="12"/>
      <c r="E92" s="41"/>
      <c r="F92" s="34"/>
      <c r="G92" s="34"/>
      <c r="H92" s="34"/>
    </row>
    <row r="93" spans="1:8" ht="31.5" customHeight="1">
      <c r="A93" s="46"/>
      <c r="B93" s="47" t="s">
        <v>89</v>
      </c>
      <c r="C93" s="48"/>
      <c r="D93" s="46"/>
      <c r="E93" s="50" t="s">
        <v>88</v>
      </c>
      <c r="F93" s="50"/>
      <c r="G93" s="49"/>
      <c r="H93" s="50"/>
    </row>
    <row r="94" spans="1:8" ht="30">
      <c r="A94" s="12">
        <v>11</v>
      </c>
      <c r="B94" s="16" t="s">
        <v>69</v>
      </c>
      <c r="C94" s="3" t="s">
        <v>30</v>
      </c>
      <c r="D94" s="12">
        <v>2</v>
      </c>
      <c r="E94" s="34"/>
      <c r="F94" s="34"/>
      <c r="G94" s="34"/>
      <c r="H94" s="34"/>
    </row>
    <row r="95" spans="1:8" ht="15">
      <c r="A95" s="51"/>
      <c r="B95" s="16" t="s">
        <v>107</v>
      </c>
      <c r="C95" s="3"/>
      <c r="D95" s="12"/>
      <c r="E95" s="41"/>
      <c r="F95" s="34"/>
      <c r="G95" s="34"/>
      <c r="H95" s="34"/>
    </row>
    <row r="96" spans="1:8" ht="15">
      <c r="A96" s="51"/>
      <c r="B96" s="16" t="s">
        <v>108</v>
      </c>
      <c r="C96" s="3"/>
      <c r="D96" s="12"/>
      <c r="E96" s="41"/>
      <c r="F96" s="34"/>
      <c r="G96" s="34"/>
      <c r="H96" s="34"/>
    </row>
    <row r="97" spans="1:8" ht="15">
      <c r="A97" s="51"/>
      <c r="B97" s="16" t="s">
        <v>101</v>
      </c>
      <c r="C97" s="3"/>
      <c r="D97" s="12"/>
      <c r="E97" s="41"/>
      <c r="F97" s="34"/>
      <c r="G97" s="34"/>
      <c r="H97" s="34"/>
    </row>
    <row r="98" spans="1:8" ht="15">
      <c r="A98" s="51"/>
      <c r="B98" s="16" t="s">
        <v>115</v>
      </c>
      <c r="C98" s="3"/>
      <c r="D98" s="12"/>
      <c r="E98" s="41"/>
      <c r="F98" s="34"/>
      <c r="G98" s="34"/>
      <c r="H98" s="34"/>
    </row>
    <row r="99" spans="1:8" ht="15">
      <c r="A99" s="51"/>
      <c r="B99" s="16" t="s">
        <v>116</v>
      </c>
      <c r="C99" s="3"/>
      <c r="D99" s="12"/>
      <c r="E99" s="41"/>
      <c r="F99" s="34"/>
      <c r="G99" s="34"/>
      <c r="H99" s="34"/>
    </row>
    <row r="100" spans="1:8" ht="15">
      <c r="A100" s="51"/>
      <c r="B100" s="16" t="s">
        <v>117</v>
      </c>
      <c r="C100" s="3"/>
      <c r="D100" s="12"/>
      <c r="E100" s="41"/>
      <c r="F100" s="34"/>
      <c r="G100" s="34"/>
      <c r="H100" s="34"/>
    </row>
    <row r="101" spans="1:8" ht="15">
      <c r="A101" s="51"/>
      <c r="B101" s="16" t="s">
        <v>118</v>
      </c>
      <c r="C101" s="3"/>
      <c r="D101" s="12"/>
      <c r="E101" s="41"/>
      <c r="F101" s="34"/>
      <c r="G101" s="34"/>
      <c r="H101" s="34"/>
    </row>
    <row r="102" spans="1:8" ht="15">
      <c r="A102" s="51"/>
      <c r="B102" s="16" t="s">
        <v>119</v>
      </c>
      <c r="C102" s="3"/>
      <c r="D102" s="12"/>
      <c r="E102" s="41"/>
      <c r="F102" s="34"/>
      <c r="G102" s="34"/>
      <c r="H102" s="34"/>
    </row>
    <row r="103" spans="1:8" ht="15">
      <c r="A103" s="51"/>
      <c r="B103" s="16" t="s">
        <v>121</v>
      </c>
      <c r="C103" s="3"/>
      <c r="D103" s="12"/>
      <c r="E103" s="41"/>
      <c r="F103" s="34"/>
      <c r="G103" s="34"/>
      <c r="H103" s="34"/>
    </row>
    <row r="104" spans="1:8" ht="18" customHeight="1">
      <c r="A104" s="51"/>
      <c r="B104" s="16" t="s">
        <v>120</v>
      </c>
      <c r="C104" s="3"/>
      <c r="D104" s="12"/>
      <c r="E104" s="41"/>
      <c r="F104" s="34"/>
      <c r="G104" s="34"/>
      <c r="H104" s="34"/>
    </row>
    <row r="105" spans="1:8" ht="29.25">
      <c r="A105" s="46"/>
      <c r="B105" s="47" t="s">
        <v>89</v>
      </c>
      <c r="C105" s="48"/>
      <c r="D105" s="46"/>
      <c r="E105" s="50" t="s">
        <v>88</v>
      </c>
      <c r="F105" s="50"/>
      <c r="G105" s="49"/>
      <c r="H105" s="50"/>
    </row>
    <row r="106" spans="1:8" ht="60">
      <c r="A106" s="12">
        <v>12</v>
      </c>
      <c r="B106" s="16" t="s">
        <v>70</v>
      </c>
      <c r="C106" s="3" t="s">
        <v>30</v>
      </c>
      <c r="D106" s="12">
        <v>15</v>
      </c>
      <c r="E106" s="34"/>
      <c r="F106" s="34"/>
      <c r="G106" s="34"/>
      <c r="H106" s="34"/>
    </row>
    <row r="107" spans="1:8" ht="50.25" customHeight="1">
      <c r="A107" s="12">
        <v>13</v>
      </c>
      <c r="B107" s="16" t="s">
        <v>23</v>
      </c>
      <c r="C107" s="3" t="s">
        <v>30</v>
      </c>
      <c r="D107" s="12">
        <v>3</v>
      </c>
      <c r="E107" s="34"/>
      <c r="F107" s="34"/>
      <c r="G107" s="34"/>
      <c r="H107" s="34"/>
    </row>
    <row r="108" spans="1:8" ht="30">
      <c r="A108" s="12">
        <v>14</v>
      </c>
      <c r="B108" s="16" t="s">
        <v>71</v>
      </c>
      <c r="C108" s="3" t="s">
        <v>30</v>
      </c>
      <c r="D108" s="12">
        <v>3</v>
      </c>
      <c r="E108" s="34"/>
      <c r="F108" s="34"/>
      <c r="G108" s="34"/>
      <c r="H108" s="34"/>
    </row>
    <row r="109" spans="1:8" ht="25.5" customHeight="1">
      <c r="A109" s="12">
        <v>15</v>
      </c>
      <c r="B109" s="16" t="s">
        <v>12</v>
      </c>
      <c r="C109" s="3" t="s">
        <v>30</v>
      </c>
      <c r="D109" s="12">
        <v>2</v>
      </c>
      <c r="E109" s="34"/>
      <c r="F109" s="34"/>
      <c r="G109" s="34"/>
      <c r="H109" s="34"/>
    </row>
    <row r="112" ht="15">
      <c r="B112" s="59" t="s">
        <v>123</v>
      </c>
    </row>
    <row r="113" ht="15">
      <c r="B113" s="59"/>
    </row>
    <row r="114" ht="15">
      <c r="B114" s="59" t="s">
        <v>124</v>
      </c>
    </row>
  </sheetData>
  <sheetProtection/>
  <mergeCells count="4">
    <mergeCell ref="A39:A47"/>
    <mergeCell ref="A70:A77"/>
    <mergeCell ref="A80:A92"/>
    <mergeCell ref="A95:A1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Neznam</dc:creator>
  <cp:keywords/>
  <dc:description/>
  <cp:lastModifiedBy>UserX</cp:lastModifiedBy>
  <cp:lastPrinted>2017-08-10T13:01:12Z</cp:lastPrinted>
  <dcterms:created xsi:type="dcterms:W3CDTF">2015-03-25T15:28:07Z</dcterms:created>
  <dcterms:modified xsi:type="dcterms:W3CDTF">2017-08-28T10:02:22Z</dcterms:modified>
  <cp:category/>
  <cp:version/>
  <cp:contentType/>
  <cp:contentStatus/>
</cp:coreProperties>
</file>