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tabRatio="691"/>
  </bookViews>
  <sheets>
    <sheet name="TS" sheetId="1" r:id="rId1"/>
    <sheet name="PIP" sheetId="2" r:id="rId2"/>
    <sheet name="CP" sheetId="3" r:id="rId3"/>
  </sheets>
  <calcPr calcId="125725"/>
</workbook>
</file>

<file path=xl/calcChain.xml><?xml version="1.0" encoding="utf-8"?>
<calcChain xmlns="http://schemas.openxmlformats.org/spreadsheetml/2006/main">
  <c r="E8" i="1"/>
  <c r="E10"/>
  <c r="E12"/>
  <c r="E14"/>
  <c r="E17"/>
  <c r="E19"/>
  <c r="E21"/>
  <c r="E23"/>
  <c r="E25"/>
  <c r="E28"/>
  <c r="E30"/>
  <c r="E32"/>
  <c r="E33"/>
  <c r="E35"/>
  <c r="E36"/>
  <c r="E6"/>
  <c r="E37" l="1"/>
</calcChain>
</file>

<file path=xl/sharedStrings.xml><?xml version="1.0" encoding="utf-8"?>
<sst xmlns="http://schemas.openxmlformats.org/spreadsheetml/2006/main" count="182" uniqueCount="63">
  <si>
    <t>Мярка</t>
  </si>
  <si>
    <t>Количество</t>
  </si>
  <si>
    <t>Код по НЗОК</t>
  </si>
  <si>
    <t>бр.</t>
  </si>
  <si>
    <t>Еднокухинен пейсмейкър VVIR с електрод с пасивна фиксация</t>
  </si>
  <si>
    <t>компл.</t>
  </si>
  <si>
    <t>Еднокухинен пейсмейкър VVIR с електрод с активна фиксация</t>
  </si>
  <si>
    <t>Двукухинен пейсмейкър DDDR с два електрода с активна фиксация</t>
  </si>
  <si>
    <t>Двукухинен пейсмейкър DDDR с електроди</t>
  </si>
  <si>
    <t>Електроди за временна трансвенозна стимулация</t>
  </si>
  <si>
    <t>Интродюсер с обелваща се обвивка. Атравматичен; размери - 7-11 Fr; дължина мин. 14 см; максимален р-р на водача 0.38",</t>
  </si>
  <si>
    <t>Интродюсер с хемостатична клапа, и странично рамо, р-ри 6-10 F, дължина минимална дължина 14 см и игла в комплекта.</t>
  </si>
  <si>
    <t>Двукухинен пейсмейкър DDDR с възможност за ЯМР изследване с два електрода</t>
  </si>
  <si>
    <t xml:space="preserve">Еднокухинен пейсмейкър VVIR с електрод с възможност за ЯМР изследване </t>
  </si>
  <si>
    <t>Двукухинен пейсмейкър DDDR без електроди позволяващ излагане на ЯМР</t>
  </si>
  <si>
    <t>Еднокухинен пейсмейкър VVIR без електроди позволяващ излагане на ЯМР</t>
  </si>
  <si>
    <t>Електроди с пасивна фиксация позволяващи излагане на ЯМР</t>
  </si>
  <si>
    <t>Електроди с пасивна фиксация и J форма позволяващи излагане на ЯМР</t>
  </si>
  <si>
    <t>Електроди с активна фиксация позволяващи излагане на ЯМР</t>
  </si>
  <si>
    <t>Двукухинен кардиостимулатор DDD-R пейсинг.Технология за редуциране на камерното пейсиране. Оптимизация на AV интервала в минута. Управление на предсърдния праг на стимулация. Пейсираща система, която осигурява адаптивност при промяна в прага на стимулация. Алгоритъм за подтискане на симптоматични епизоди на пароксимално предсърдно мъждене. Алгоритъм за автоматично превключване на режима. ЯМР съвместим. Позволява частично излагане на ЯМР. Да се посочи живота на батерията.</t>
  </si>
  <si>
    <t>Еднокухинен кардиостимулатор. VVI-R пейсинг. Пейсираща система, която осигурава адаптивност при промяна в прага на стимулация.  Прoграмируeмо превключване на поляризацията. ЯМР съвместим. Да предлага максимално адаптиране на прага на безопасност за пациента с потвърждение на вентрикуларните данни. Системата автоматично да доставя 5 V резервен импулс, когато е засечено не захващане. Позволява частично излагане на ЯМР. Да се посочи живота на батерията.</t>
  </si>
  <si>
    <t>Eднокухинен кардиостимулатор с честотна адаптация (акселерометър); нощна честота; Честотни хистерези за намаляване на дяснокамерната стимулация; автоматична настройка на прага на сензиране с всеки удар на сърцето; автоматично измерване на прага на стимулация през определен интервал; с възможност за препрограмиране на амплитудата на стимулация; автоматична проверка на електродите с възможност за автоматично програмиране на поляритета; меню с необходими данни и тестове за извършване на бърз и ефективен преглед; записи на интракардиални сигнали; Да се посочи живота на батерията. Електрод, биполярен с пасивна фиксация.</t>
  </si>
  <si>
    <t>Биполярен, стероид-елуиран, активно фиксиран, имплантируем електрод, със следните свойства: Електрически активен пръстен за обозначаване на интракардиалните сигнали, за да се улесни оптималното позициониране на водача. Активна фиксация - свойство спомагащо за изпъване на спиралата, за по-сигурно закотвяне. Хлъзгаво покритие, което улеснява преминаването му през интродюсера и вените. Изолация от химически ко-полимер, съчетаващ полиуретан и силикон. С опция за ЯМР изследване при необходимост.</t>
  </si>
  <si>
    <t>Електрод с пасивна фиксация, силиконова изолация, IS-1 съвместим, ендокардиален, биполярен електрод. Обща характеристика: Стероид-елуиран - предвиден да стимулира прагова, ниска хронична стимулация чрез намаляване на локалното възпаление. Прав.</t>
  </si>
  <si>
    <t>Електрод с пасивна фиксация, силиконова изолация, IS-1 съвместим, ендокардиален, биполярен електрод. Стероид-елуиран -предвиден да стимулира прагова, ниска хронична стимулация чрез намаляване на локалното възпаление. С J - кривка.</t>
  </si>
  <si>
    <t>Еднокухинен пейсмейкър VVIR с електрод с възможност за мониториране на сънна апнея</t>
  </si>
  <si>
    <t>Двукухинен пейсмейкър DDDR с електроди с възможност за мониториране на сънна апнея</t>
  </si>
  <si>
    <t>Двукухинен кардиостимулатор - DDDR, в комплект с електроди. Възможност за наблюдение на сънна апнея, индекс на дихателно безпокойство, брой и продължителност на събитията. Автоматична детекция на имплантацията. Последователен тест с автоматично запазване на резултатите. Eлектроди - Биполярни с пасивна или активна фиксация. Да се посочи живота на батерията.</t>
  </si>
  <si>
    <t>Еднокухинен кардиостимулатор - VVIR, в комплект с електрод. Възможност за наблюдение на сънна апнея, индекс на дихателно безпокойство, брой и продължителност на събитията. Автоматична детекция на имплантацията. Последователен тест с автоматично запазване на резултатите. Eлектрод - Биполярен с пасивна или активна фиксация. Да се посочи живота на батерията.</t>
  </si>
  <si>
    <t>Eднокухинен кардиостимулатор с честотна адаптация (акселерометър); нощна честота; Честотни хистерези за намаляване на дяснокамерната стимулация. Телеметрия. Автоматична настройка на прага на сензиране с всеки удар на сърцето; автоматично измерване на прага на стимулация през определен интервал; с възможност за препрограмиране на амплитудата на стимулация; автоматична проверка на електродите с възможност за автоматично програмиране на поляритета;  готови варианти за програмиране на параметрите според състоянието на пациента възможност за ЕФИ изследвания. Да се посочи живота на батерията. Електрод, биполярен с активна фиксация.</t>
  </si>
  <si>
    <t>Двукухинен кардиостимулатор DDDR, в комплект с два електрода, съвместим с ЯМР изследване. Възможност за ЯМР изследване на пациента на цяло тяло, без ограничаване на времето в зависимост от използваните електроди. Радиочестотна телеметрия за безжично предаване на информация по време на имплантирането и последващо проследяване на параметрите. Сензор за минутна вентилация. Следоперативен тест на системата.  Електроди, позволявщи ЯМР на цяло тяло с пасивна или активна фиксация. Да се посочи живота на батерията.</t>
  </si>
  <si>
    <t>Еднокухинен кардиостимулатор - VVIR, в комплект с електрод. Пулс-генератор с възможност за ЯМР изследване на пациента на цяло тяло, без ограничаване на времето в зависимост от използваните електроди. Радиочестотна телеметрия за безжично предаване на информация по време на имплантирането и последващо проследяване на параметрите. Сензор за минутна вентилация. Следоперативен тест на системата. Eлектрод, позволяващ ЯМР на цяло тяло. Биполярен с пасивна или активна фиксация. Да се посочи живота на батерията</t>
  </si>
  <si>
    <t>Двукухинен кардиостимулатор с честотна адаптация; нощна честота; автоматична проверка на електродите с възможност за препрограмиране на поляритета; автоматична оптимизация на прага на сензиране  с всеки сърдечен удар в предсърдие и камера; измерване на прага на стимулация през определен интервал; възможност за автоматично програмиране на прага на стимулация в предсърдие и камера; Честотни и AV хистерези, които могат да бъдат включени в общ алгоритъм за намаляване на излишно пейсиране на дясна камера. Готови варианти за програмиране на параметрите според състоянието на пациента. Да се посочи живота на батерията. Биполярни електроди с пасивна фиксация, с опция за ЯМР изследване при необходимост.</t>
  </si>
  <si>
    <t>Еднокухинни пейсмейкъри</t>
  </si>
  <si>
    <t>Двукухинни пейсмейкъри</t>
  </si>
  <si>
    <t>Електроди</t>
  </si>
  <si>
    <t>Двукухинен кардиостимулатор с честотна адаптация; нощна честота; автоматична проверка на електродите с възможност за препрограмиране на поляритета; автоматична промяна на прага на сензиране с всеки сърдечен удар; измерване на прага на стимулация през определен интервал; възможност за автоматично програмиране на прага на стимулация в предсърдие и камера; Честотни и AV хистерези, които могат да бъдат включени в общ алгоритъм за намаляване на излишно пейсиране на дясна камера; максимална сензорна честота 180 уд/мин. с плавно повишаване и намаляване на честотата; погасяване на предсъдни аритмии със свръх-стимулация или преминаване в режим 2:1 или WKB; избягване на пейсмейкър медиирана тахикардия; меню с всички необходими данни и тестове за извършване на бърз и ефективен преглед; Да се посочи живота на батерията. Биполярни електроди с фрактална структура, активна фиксация.</t>
  </si>
  <si>
    <t xml:space="preserve"> </t>
  </si>
  <si>
    <t xml:space="preserve"> ПРЕДЛОЖЕНИЕ ЗА ИЗПЪЛНЕНИЕ НА ПОРЪЧКАТА</t>
  </si>
  <si>
    <t>об. поз.№/н.е.№</t>
  </si>
  <si>
    <t>мярка</t>
  </si>
  <si>
    <t>количество</t>
  </si>
  <si>
    <t>производител / наименование на изделието</t>
  </si>
  <si>
    <t>каталог №, стр.№</t>
  </si>
  <si>
    <r>
      <t>Cрок за изпълнение на поръчката / срок на доставка .......................................</t>
    </r>
    <r>
      <rPr>
        <b/>
        <sz val="12"/>
        <rFont val="Arial"/>
        <family val="2"/>
        <charset val="204"/>
      </rPr>
      <t xml:space="preserve">часа </t>
    </r>
  </si>
  <si>
    <r>
      <t xml:space="preserve">Оферти със срок за изпълнение </t>
    </r>
    <r>
      <rPr>
        <b/>
        <sz val="12"/>
        <rFont val="Arial"/>
        <family val="2"/>
        <charset val="204"/>
      </rPr>
      <t>над 72 часа се отстраняват.</t>
    </r>
  </si>
  <si>
    <t>Подпис: ..............................</t>
  </si>
  <si>
    <t>Дата……………………………..</t>
  </si>
  <si>
    <t xml:space="preserve">ЦЕНОВО ПРЕДЛОЖЕНИЕ      </t>
  </si>
  <si>
    <t>к-во</t>
  </si>
  <si>
    <t>наименование на изделието</t>
  </si>
  <si>
    <t>ед.цена без ДДС</t>
  </si>
  <si>
    <t>обща с-ст без ДДС</t>
  </si>
  <si>
    <t>обща с-ст с ДДС</t>
  </si>
  <si>
    <t>код НЗОК</t>
  </si>
  <si>
    <t>Подпис: ........................................</t>
  </si>
  <si>
    <t xml:space="preserve"> Интродюсери</t>
  </si>
  <si>
    <t>Наименование</t>
  </si>
  <si>
    <t xml:space="preserve">  Приложение № 4</t>
  </si>
  <si>
    <t>Приложениe № 1</t>
  </si>
  <si>
    <t xml:space="preserve">Прогнозна стойност </t>
  </si>
  <si>
    <t xml:space="preserve">Техническа спецификация </t>
  </si>
  <si>
    <t>Раздел ХІ</t>
  </si>
</sst>
</file>

<file path=xl/styles.xml><?xml version="1.0" encoding="utf-8"?>
<styleSheet xmlns="http://schemas.openxmlformats.org/spreadsheetml/2006/main">
  <fonts count="13">
    <font>
      <sz val="10"/>
      <name val="Arial"/>
      <family val="2"/>
      <charset val="204"/>
    </font>
    <font>
      <b/>
      <sz val="10"/>
      <name val="Arial"/>
      <family val="2"/>
      <charset val="204"/>
    </font>
    <font>
      <b/>
      <sz val="16"/>
      <name val="Arial"/>
      <family val="2"/>
      <charset val="204"/>
    </font>
    <font>
      <b/>
      <sz val="14"/>
      <name val="Arial"/>
      <family val="2"/>
      <charset val="204"/>
    </font>
    <font>
      <b/>
      <sz val="12"/>
      <name val="Arial"/>
      <family val="2"/>
      <charset val="204"/>
    </font>
    <font>
      <b/>
      <sz val="11"/>
      <name val="Arial"/>
      <family val="2"/>
      <charset val="204"/>
    </font>
    <font>
      <sz val="12"/>
      <name val="Arial"/>
      <family val="2"/>
      <charset val="204"/>
    </font>
    <font>
      <sz val="12"/>
      <name val="Arial"/>
      <family val="2"/>
      <charset val="1"/>
    </font>
    <font>
      <sz val="11"/>
      <name val="Arial"/>
      <family val="2"/>
      <charset val="204"/>
    </font>
    <font>
      <b/>
      <sz val="12"/>
      <color indexed="10"/>
      <name val="Arial"/>
      <family val="2"/>
      <charset val="204"/>
    </font>
    <font>
      <sz val="8"/>
      <name val="Arial"/>
      <family val="2"/>
      <charset val="204"/>
    </font>
    <font>
      <b/>
      <sz val="12"/>
      <name val="Times New Roman"/>
      <family val="1"/>
      <charset val="204"/>
    </font>
    <font>
      <sz val="12"/>
      <name val="Times New Roman"/>
      <family val="1"/>
      <charset val="204"/>
    </font>
  </fonts>
  <fills count="5">
    <fill>
      <patternFill patternType="none"/>
    </fill>
    <fill>
      <patternFill patternType="gray125"/>
    </fill>
    <fill>
      <patternFill patternType="solid">
        <fgColor indexed="9"/>
        <bgColor indexed="26"/>
      </patternFill>
    </fill>
    <fill>
      <patternFill patternType="solid">
        <fgColor rgb="FFFFFF00"/>
        <bgColor indexed="64"/>
      </patternFill>
    </fill>
    <fill>
      <patternFill patternType="solid">
        <fgColor rgb="FFFFFF00"/>
        <bgColor indexed="26"/>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79">
    <xf numFmtId="0" fontId="0" fillId="0" borderId="0" xfId="0"/>
    <xf numFmtId="0" fontId="0" fillId="0" borderId="0" xfId="0" applyAlignment="1">
      <alignment horizontal="center"/>
    </xf>
    <xf numFmtId="0" fontId="6" fillId="0" borderId="0" xfId="0" applyFont="1"/>
    <xf numFmtId="0" fontId="6" fillId="2" borderId="1" xfId="0" applyFont="1" applyFill="1" applyBorder="1" applyAlignment="1">
      <alignment vertical="center"/>
    </xf>
    <xf numFmtId="0" fontId="0" fillId="0" borderId="0" xfId="0" applyAlignment="1">
      <alignment horizontal="center" vertical="center"/>
    </xf>
    <xf numFmtId="0" fontId="0" fillId="0" borderId="0" xfId="0" applyAlignment="1">
      <alignment vertical="center"/>
    </xf>
    <xf numFmtId="0" fontId="4" fillId="2" borderId="1" xfId="0" applyFont="1" applyFill="1" applyBorder="1" applyAlignment="1">
      <alignment horizontal="center" vertical="center" wrapText="1"/>
    </xf>
    <xf numFmtId="0" fontId="6" fillId="2" borderId="1" xfId="0" applyFont="1" applyFill="1" applyBorder="1" applyAlignment="1">
      <alignment vertical="center" wrapText="1"/>
    </xf>
    <xf numFmtId="2" fontId="4"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Alignment="1">
      <alignment horizontal="left"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xf numFmtId="0" fontId="3" fillId="0" borderId="0" xfId="0" applyFont="1" applyAlignment="1">
      <alignment horizontal="center"/>
    </xf>
    <xf numFmtId="0" fontId="4" fillId="0" borderId="0" xfId="0" applyFont="1"/>
    <xf numFmtId="0" fontId="1"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0" fillId="0" borderId="1" xfId="0" applyBorder="1"/>
    <xf numFmtId="0" fontId="3" fillId="4"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0" fontId="12" fillId="0" borderId="0" xfId="0" applyFont="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0" fillId="0" borderId="1" xfId="0" applyBorder="1" applyAlignment="1">
      <alignment vertical="center"/>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left" vertical="center" wrapText="1"/>
    </xf>
    <xf numFmtId="2" fontId="6" fillId="0" borderId="1" xfId="0" applyNumberFormat="1" applyFont="1" applyBorder="1" applyAlignment="1">
      <alignment horizontal="center" vertical="center" wrapText="1"/>
    </xf>
    <xf numFmtId="0" fontId="7"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5"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left" vertical="center" wrapText="1" shrinkToFit="1"/>
    </xf>
    <xf numFmtId="0" fontId="2" fillId="0" borderId="2"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vertical="center" wrapText="1"/>
    </xf>
    <xf numFmtId="2" fontId="4" fillId="0" borderId="0" xfId="0" applyNumberFormat="1" applyFont="1" applyAlignment="1">
      <alignment horizontal="center" vertical="center" wrapText="1"/>
    </xf>
    <xf numFmtId="2" fontId="0" fillId="0" borderId="0" xfId="0" applyNumberFormat="1" applyAlignment="1">
      <alignment vertical="center" wrapText="1"/>
    </xf>
    <xf numFmtId="0" fontId="0" fillId="0" borderId="0" xfId="0" applyAlignment="1">
      <alignment wrapText="1"/>
    </xf>
    <xf numFmtId="0" fontId="0" fillId="0" borderId="0" xfId="0" applyFont="1" applyAlignment="1">
      <alignment wrapText="1"/>
    </xf>
    <xf numFmtId="0" fontId="0" fillId="0" borderId="0" xfId="0" applyAlignment="1">
      <alignment horizontal="center" wrapText="1"/>
    </xf>
    <xf numFmtId="2" fontId="0" fillId="0" borderId="0" xfId="0" applyNumberFormat="1" applyFont="1" applyBorder="1" applyAlignment="1">
      <alignment horizontal="center" vertical="center" wrapText="1"/>
    </xf>
    <xf numFmtId="0" fontId="6" fillId="2" borderId="0" xfId="0" applyFont="1" applyFill="1" applyAlignment="1">
      <alignment wrapText="1"/>
    </xf>
    <xf numFmtId="0" fontId="0" fillId="2" borderId="0" xfId="0" applyFill="1" applyAlignment="1">
      <alignment wrapText="1"/>
    </xf>
    <xf numFmtId="0" fontId="0" fillId="2" borderId="0" xfId="0" applyFill="1" applyAlignment="1">
      <alignment horizontal="center" wrapText="1"/>
    </xf>
    <xf numFmtId="0" fontId="8" fillId="2" borderId="0" xfId="0" applyFont="1" applyFill="1" applyAlignment="1">
      <alignment horizontal="center" wrapText="1"/>
    </xf>
    <xf numFmtId="2" fontId="0" fillId="0" borderId="0" xfId="0" applyNumberFormat="1" applyFont="1" applyFill="1" applyBorder="1" applyAlignment="1">
      <alignment horizontal="center" vertical="center" wrapText="1"/>
    </xf>
    <xf numFmtId="0" fontId="6" fillId="0" borderId="0" xfId="0" applyFont="1" applyFill="1" applyAlignment="1">
      <alignment wrapText="1"/>
    </xf>
    <xf numFmtId="0" fontId="0" fillId="0" borderId="0" xfId="0" applyFill="1" applyAlignment="1">
      <alignment wrapText="1"/>
    </xf>
    <xf numFmtId="0" fontId="8" fillId="0" borderId="0" xfId="0" applyFont="1" applyFill="1" applyAlignment="1">
      <alignment horizontal="center" wrapText="1"/>
    </xf>
    <xf numFmtId="0" fontId="6" fillId="0" borderId="0" xfId="0" applyFont="1" applyAlignment="1">
      <alignment wrapText="1"/>
    </xf>
    <xf numFmtId="0" fontId="9" fillId="2" borderId="0" xfId="0" applyFont="1" applyFill="1" applyAlignment="1">
      <alignment wrapText="1"/>
    </xf>
    <xf numFmtId="0" fontId="4" fillId="2" borderId="0" xfId="0" applyFont="1" applyFill="1" applyAlignment="1">
      <alignment wrapText="1"/>
    </xf>
    <xf numFmtId="2" fontId="9" fillId="2" borderId="0" xfId="0" applyNumberFormat="1" applyFont="1" applyFill="1" applyAlignment="1">
      <alignment horizontal="center" wrapText="1"/>
    </xf>
    <xf numFmtId="0" fontId="1" fillId="0" borderId="0" xfId="0" applyFont="1" applyAlignment="1">
      <alignment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39"/>
  <sheetViews>
    <sheetView tabSelected="1" zoomScaleNormal="100" zoomScaleSheetLayoutView="76" workbookViewId="0">
      <selection activeCell="D1" sqref="D1"/>
    </sheetView>
  </sheetViews>
  <sheetFormatPr defaultRowHeight="12.75"/>
  <cols>
    <col min="1" max="1" width="4.42578125" style="57" customWidth="1"/>
    <col min="2" max="2" width="106.5703125" style="12" customWidth="1"/>
    <col min="3" max="3" width="8.7109375" style="58" customWidth="1"/>
    <col min="4" max="4" width="10.42578125" style="59" customWidth="1"/>
    <col min="5" max="5" width="13.28515625" style="61" customWidth="1"/>
    <col min="6" max="6" width="12.85546875" style="58" hidden="1" customWidth="1"/>
    <col min="7" max="7" width="10.85546875" style="62" customWidth="1"/>
    <col min="8" max="8" width="11.140625" style="78" customWidth="1"/>
    <col min="9" max="9" width="6.140625" style="62" customWidth="1"/>
    <col min="10" max="10" width="12.140625" style="64" customWidth="1"/>
    <col min="11" max="16384" width="9.140625" style="62"/>
  </cols>
  <sheetData>
    <row r="1" spans="1:10" ht="30.75" customHeight="1">
      <c r="A1" s="55"/>
      <c r="B1" s="32" t="s">
        <v>62</v>
      </c>
      <c r="C1" s="32"/>
      <c r="D1" s="32"/>
      <c r="E1" s="32"/>
      <c r="H1" s="63"/>
    </row>
    <row r="2" spans="1:10" ht="23.25" customHeight="1">
      <c r="A2" s="56"/>
      <c r="B2" s="32" t="s">
        <v>61</v>
      </c>
      <c r="C2" s="32"/>
      <c r="D2" s="32"/>
      <c r="E2" s="32"/>
      <c r="H2" s="63"/>
    </row>
    <row r="3" spans="1:10" ht="50.25" customHeight="1">
      <c r="A3" s="18" t="s">
        <v>39</v>
      </c>
      <c r="B3" s="33" t="s">
        <v>57</v>
      </c>
      <c r="C3" s="19" t="s">
        <v>0</v>
      </c>
      <c r="D3" s="19" t="s">
        <v>1</v>
      </c>
      <c r="E3" s="34" t="s">
        <v>60</v>
      </c>
      <c r="H3" s="63"/>
    </row>
    <row r="4" spans="1:10" ht="33.75" customHeight="1">
      <c r="A4" s="9">
        <v>1</v>
      </c>
      <c r="B4" s="35" t="s">
        <v>33</v>
      </c>
      <c r="C4" s="19"/>
      <c r="D4" s="19"/>
      <c r="E4" s="34"/>
      <c r="H4" s="63"/>
    </row>
    <row r="5" spans="1:10" ht="25.5" customHeight="1">
      <c r="A5" s="36">
        <v>1.1000000000000001</v>
      </c>
      <c r="B5" s="37" t="s">
        <v>15</v>
      </c>
      <c r="C5" s="10"/>
      <c r="D5" s="10"/>
      <c r="E5" s="38"/>
      <c r="H5" s="63"/>
    </row>
    <row r="6" spans="1:10" ht="84.75" customHeight="1">
      <c r="A6" s="36"/>
      <c r="B6" s="39" t="s">
        <v>20</v>
      </c>
      <c r="C6" s="6" t="s">
        <v>3</v>
      </c>
      <c r="D6" s="6">
        <v>20</v>
      </c>
      <c r="E6" s="8">
        <f>F6*D6</f>
        <v>42920</v>
      </c>
      <c r="F6" s="65">
        <v>2146</v>
      </c>
      <c r="G6" s="66"/>
      <c r="H6" s="66"/>
      <c r="I6" s="67"/>
      <c r="J6" s="68"/>
    </row>
    <row r="7" spans="1:10" ht="26.25" customHeight="1">
      <c r="A7" s="36">
        <v>1.2</v>
      </c>
      <c r="B7" s="40" t="s">
        <v>4</v>
      </c>
      <c r="C7" s="6"/>
      <c r="D7" s="11"/>
      <c r="E7" s="8"/>
      <c r="F7" s="65"/>
      <c r="G7" s="66"/>
      <c r="H7" s="66"/>
      <c r="I7" s="67"/>
      <c r="J7" s="68"/>
    </row>
    <row r="8" spans="1:10" ht="114.75" customHeight="1">
      <c r="A8" s="36"/>
      <c r="B8" s="41" t="s">
        <v>21</v>
      </c>
      <c r="C8" s="6" t="s">
        <v>5</v>
      </c>
      <c r="D8" s="6">
        <v>20</v>
      </c>
      <c r="E8" s="8">
        <f>F8*D8</f>
        <v>48440</v>
      </c>
      <c r="F8" s="65">
        <v>2422</v>
      </c>
      <c r="G8" s="66"/>
      <c r="H8" s="66"/>
      <c r="I8" s="67"/>
      <c r="J8" s="68"/>
    </row>
    <row r="9" spans="1:10" ht="23.25" customHeight="1">
      <c r="A9" s="36">
        <v>1.3</v>
      </c>
      <c r="B9" s="40" t="s">
        <v>6</v>
      </c>
      <c r="C9" s="6"/>
      <c r="D9" s="6"/>
      <c r="E9" s="8"/>
      <c r="F9" s="65"/>
      <c r="G9" s="66"/>
      <c r="H9" s="66"/>
      <c r="I9" s="67"/>
      <c r="J9" s="68"/>
    </row>
    <row r="10" spans="1:10" ht="111.75" customHeight="1">
      <c r="A10" s="36"/>
      <c r="B10" s="41" t="s">
        <v>29</v>
      </c>
      <c r="C10" s="6" t="s">
        <v>5</v>
      </c>
      <c r="D10" s="6">
        <v>20</v>
      </c>
      <c r="E10" s="8">
        <f>F10*D10</f>
        <v>48640</v>
      </c>
      <c r="F10" s="65">
        <v>2432</v>
      </c>
      <c r="G10" s="66"/>
      <c r="H10" s="66"/>
      <c r="I10" s="67"/>
      <c r="J10" s="69"/>
    </row>
    <row r="11" spans="1:10" ht="22.9" customHeight="1">
      <c r="A11" s="36">
        <v>1.4</v>
      </c>
      <c r="B11" s="42" t="s">
        <v>13</v>
      </c>
      <c r="C11" s="6"/>
      <c r="D11" s="6"/>
      <c r="E11" s="8"/>
      <c r="F11" s="65"/>
      <c r="G11" s="66"/>
      <c r="H11" s="66"/>
      <c r="I11" s="67"/>
      <c r="J11" s="69"/>
    </row>
    <row r="12" spans="1:10" ht="97.5" customHeight="1">
      <c r="A12" s="36"/>
      <c r="B12" s="41" t="s">
        <v>31</v>
      </c>
      <c r="C12" s="6" t="s">
        <v>5</v>
      </c>
      <c r="D12" s="6">
        <v>10</v>
      </c>
      <c r="E12" s="8">
        <f>F12*D12</f>
        <v>24000</v>
      </c>
      <c r="F12" s="65">
        <v>2400</v>
      </c>
      <c r="G12" s="66"/>
      <c r="H12" s="66"/>
      <c r="I12" s="67"/>
      <c r="J12" s="69"/>
    </row>
    <row r="13" spans="1:10" ht="36.75" customHeight="1">
      <c r="A13" s="43">
        <v>1.5</v>
      </c>
      <c r="B13" s="44" t="s">
        <v>25</v>
      </c>
      <c r="C13" s="6"/>
      <c r="D13" s="6"/>
      <c r="E13" s="8"/>
      <c r="F13" s="65"/>
      <c r="G13" s="66"/>
      <c r="H13" s="66"/>
      <c r="I13" s="67"/>
      <c r="J13" s="69"/>
    </row>
    <row r="14" spans="1:10" ht="63" customHeight="1">
      <c r="A14" s="43"/>
      <c r="B14" s="45" t="s">
        <v>28</v>
      </c>
      <c r="C14" s="6" t="s">
        <v>5</v>
      </c>
      <c r="D14" s="6">
        <v>10</v>
      </c>
      <c r="E14" s="8">
        <f>F14*D14</f>
        <v>23470</v>
      </c>
      <c r="F14" s="65">
        <v>2347</v>
      </c>
      <c r="G14" s="66"/>
      <c r="H14" s="66"/>
      <c r="I14" s="67"/>
      <c r="J14" s="69"/>
    </row>
    <row r="15" spans="1:10" s="72" customFormat="1" ht="31.5" customHeight="1">
      <c r="A15" s="9">
        <v>2</v>
      </c>
      <c r="B15" s="21" t="s">
        <v>34</v>
      </c>
      <c r="C15" s="25"/>
      <c r="D15" s="25"/>
      <c r="E15" s="8"/>
      <c r="F15" s="70"/>
      <c r="G15" s="71"/>
      <c r="H15" s="71"/>
      <c r="J15" s="73"/>
    </row>
    <row r="16" spans="1:10" ht="32.25" customHeight="1">
      <c r="A16" s="46">
        <v>2.1</v>
      </c>
      <c r="B16" s="40" t="s">
        <v>14</v>
      </c>
      <c r="C16" s="6"/>
      <c r="D16" s="7"/>
      <c r="E16" s="8"/>
      <c r="F16" s="65"/>
      <c r="G16" s="66"/>
      <c r="H16" s="66"/>
      <c r="I16" s="67"/>
      <c r="J16" s="68"/>
    </row>
    <row r="17" spans="1:10" ht="102" customHeight="1">
      <c r="A17" s="36"/>
      <c r="B17" s="47" t="s">
        <v>19</v>
      </c>
      <c r="C17" s="6" t="s">
        <v>3</v>
      </c>
      <c r="D17" s="6">
        <v>40</v>
      </c>
      <c r="E17" s="8">
        <f>F17*D17</f>
        <v>75280</v>
      </c>
      <c r="F17" s="65">
        <v>1882</v>
      </c>
      <c r="G17" s="66"/>
      <c r="H17" s="66"/>
      <c r="I17" s="67"/>
      <c r="J17" s="68"/>
    </row>
    <row r="18" spans="1:10" ht="24.75" customHeight="1">
      <c r="A18" s="36">
        <v>2.2000000000000002</v>
      </c>
      <c r="B18" s="40" t="s">
        <v>7</v>
      </c>
      <c r="C18" s="6"/>
      <c r="D18" s="7"/>
      <c r="E18" s="8"/>
      <c r="F18" s="65"/>
      <c r="G18" s="66"/>
      <c r="H18" s="66"/>
      <c r="I18" s="67"/>
      <c r="J18" s="68"/>
    </row>
    <row r="19" spans="1:10" ht="155.25" customHeight="1">
      <c r="A19" s="36"/>
      <c r="B19" s="48" t="s">
        <v>36</v>
      </c>
      <c r="C19" s="6" t="s">
        <v>5</v>
      </c>
      <c r="D19" s="6">
        <v>35</v>
      </c>
      <c r="E19" s="8">
        <f>F19*D19</f>
        <v>84945</v>
      </c>
      <c r="F19" s="65">
        <v>2427</v>
      </c>
      <c r="G19" s="66"/>
      <c r="H19" s="66"/>
      <c r="I19" s="67"/>
      <c r="J19" s="68"/>
    </row>
    <row r="20" spans="1:10" ht="25.5" customHeight="1">
      <c r="A20" s="36">
        <v>2.2999999999999998</v>
      </c>
      <c r="B20" s="40" t="s">
        <v>8</v>
      </c>
      <c r="C20" s="6"/>
      <c r="D20" s="6"/>
      <c r="E20" s="8"/>
      <c r="F20" s="65"/>
      <c r="G20" s="66"/>
      <c r="H20" s="66"/>
      <c r="I20" s="67"/>
      <c r="J20" s="68"/>
    </row>
    <row r="21" spans="1:10" ht="132" customHeight="1">
      <c r="A21" s="43"/>
      <c r="B21" s="49" t="s">
        <v>32</v>
      </c>
      <c r="C21" s="6" t="s">
        <v>5</v>
      </c>
      <c r="D21" s="6">
        <v>40</v>
      </c>
      <c r="E21" s="8">
        <f>F21*D21</f>
        <v>97640</v>
      </c>
      <c r="F21" s="65">
        <v>2441</v>
      </c>
      <c r="G21" s="66"/>
      <c r="H21" s="66"/>
      <c r="I21" s="67"/>
      <c r="J21" s="69"/>
    </row>
    <row r="22" spans="1:10" ht="40.5" customHeight="1">
      <c r="A22" s="36">
        <v>2.4</v>
      </c>
      <c r="B22" s="40" t="s">
        <v>12</v>
      </c>
      <c r="C22" s="6"/>
      <c r="D22" s="6"/>
      <c r="E22" s="8"/>
      <c r="F22" s="65"/>
      <c r="G22" s="66"/>
      <c r="H22" s="66"/>
      <c r="I22" s="67"/>
      <c r="J22" s="69"/>
    </row>
    <row r="23" spans="1:10" ht="96.75" customHeight="1">
      <c r="A23" s="36"/>
      <c r="B23" s="48" t="s">
        <v>30</v>
      </c>
      <c r="C23" s="6" t="s">
        <v>5</v>
      </c>
      <c r="D23" s="6">
        <v>10</v>
      </c>
      <c r="E23" s="8">
        <f>F23*D23</f>
        <v>25000</v>
      </c>
      <c r="F23" s="65">
        <v>2500</v>
      </c>
      <c r="G23" s="66"/>
      <c r="H23" s="66"/>
      <c r="I23" s="67"/>
      <c r="J23" s="69"/>
    </row>
    <row r="24" spans="1:10" ht="39" customHeight="1">
      <c r="A24" s="43">
        <v>2.5</v>
      </c>
      <c r="B24" s="44" t="s">
        <v>26</v>
      </c>
      <c r="C24" s="6"/>
      <c r="D24" s="6"/>
      <c r="E24" s="8"/>
      <c r="F24" s="65"/>
      <c r="G24" s="66"/>
      <c r="H24" s="66"/>
      <c r="I24" s="67"/>
      <c r="J24" s="69"/>
    </row>
    <row r="25" spans="1:10" ht="63" customHeight="1">
      <c r="A25" s="43"/>
      <c r="B25" s="45" t="s">
        <v>27</v>
      </c>
      <c r="C25" s="6" t="s">
        <v>5</v>
      </c>
      <c r="D25" s="6">
        <v>10</v>
      </c>
      <c r="E25" s="8">
        <f>F25*D25</f>
        <v>23200</v>
      </c>
      <c r="F25" s="65">
        <v>2320</v>
      </c>
      <c r="G25" s="66"/>
      <c r="H25" s="66"/>
      <c r="I25" s="67"/>
      <c r="J25" s="69"/>
    </row>
    <row r="26" spans="1:10" ht="29.25" customHeight="1">
      <c r="A26" s="9">
        <v>3</v>
      </c>
      <c r="B26" s="35" t="s">
        <v>35</v>
      </c>
      <c r="C26" s="6"/>
      <c r="D26" s="6"/>
      <c r="E26" s="8"/>
      <c r="F26" s="65"/>
      <c r="G26" s="66"/>
      <c r="H26" s="66"/>
      <c r="I26" s="67"/>
      <c r="J26" s="69"/>
    </row>
    <row r="27" spans="1:10" ht="23.25" customHeight="1">
      <c r="A27" s="36">
        <v>3.1</v>
      </c>
      <c r="B27" s="37" t="s">
        <v>16</v>
      </c>
      <c r="C27" s="10"/>
      <c r="D27" s="11"/>
      <c r="E27" s="8"/>
      <c r="F27" s="65"/>
      <c r="G27" s="74"/>
      <c r="H27" s="74"/>
    </row>
    <row r="28" spans="1:10" ht="47.25" customHeight="1">
      <c r="A28" s="36"/>
      <c r="B28" s="49" t="s">
        <v>23</v>
      </c>
      <c r="C28" s="25" t="s">
        <v>3</v>
      </c>
      <c r="D28" s="6">
        <v>40</v>
      </c>
      <c r="E28" s="8">
        <f>F28*D28</f>
        <v>21880</v>
      </c>
      <c r="F28" s="65">
        <v>547</v>
      </c>
      <c r="G28" s="74"/>
      <c r="H28" s="74"/>
    </row>
    <row r="29" spans="1:10" ht="25.5" customHeight="1">
      <c r="A29" s="36">
        <v>3.2</v>
      </c>
      <c r="B29" s="50" t="s">
        <v>17</v>
      </c>
      <c r="C29" s="25"/>
      <c r="D29" s="26"/>
      <c r="E29" s="8"/>
      <c r="F29" s="65"/>
      <c r="G29" s="74"/>
      <c r="H29" s="74"/>
    </row>
    <row r="30" spans="1:10" ht="52.5" customHeight="1">
      <c r="A30" s="36"/>
      <c r="B30" s="49" t="s">
        <v>24</v>
      </c>
      <c r="C30" s="25" t="s">
        <v>3</v>
      </c>
      <c r="D30" s="6">
        <v>40</v>
      </c>
      <c r="E30" s="8">
        <f>F30*D30</f>
        <v>12800</v>
      </c>
      <c r="F30" s="65">
        <v>320</v>
      </c>
      <c r="G30" s="74"/>
      <c r="H30" s="74"/>
    </row>
    <row r="31" spans="1:10" ht="24.75" customHeight="1">
      <c r="A31" s="36">
        <v>3.3</v>
      </c>
      <c r="B31" s="37" t="s">
        <v>18</v>
      </c>
      <c r="C31" s="19"/>
      <c r="D31" s="7"/>
      <c r="E31" s="8"/>
      <c r="F31" s="65"/>
      <c r="G31" s="74"/>
      <c r="H31" s="74"/>
    </row>
    <row r="32" spans="1:10" ht="96" customHeight="1">
      <c r="A32" s="36"/>
      <c r="B32" s="51" t="s">
        <v>22</v>
      </c>
      <c r="C32" s="19" t="s">
        <v>3</v>
      </c>
      <c r="D32" s="6">
        <v>20</v>
      </c>
      <c r="E32" s="8">
        <f>F32*D32</f>
        <v>8800</v>
      </c>
      <c r="F32" s="65">
        <v>440</v>
      </c>
      <c r="G32" s="74"/>
      <c r="H32" s="74"/>
    </row>
    <row r="33" spans="1:10" ht="23.25" customHeight="1">
      <c r="A33" s="43">
        <v>3.4</v>
      </c>
      <c r="B33" s="37" t="s">
        <v>9</v>
      </c>
      <c r="C33" s="19" t="s">
        <v>3</v>
      </c>
      <c r="D33" s="6">
        <v>2</v>
      </c>
      <c r="E33" s="8">
        <f>F33*D33</f>
        <v>300</v>
      </c>
      <c r="F33" s="65">
        <v>150</v>
      </c>
      <c r="G33" s="74"/>
      <c r="H33" s="74"/>
    </row>
    <row r="34" spans="1:10" ht="26.25" customHeight="1">
      <c r="A34" s="9">
        <v>4</v>
      </c>
      <c r="B34" s="35" t="s">
        <v>56</v>
      </c>
      <c r="C34" s="19"/>
      <c r="D34" s="7"/>
      <c r="E34" s="8"/>
      <c r="F34" s="65"/>
      <c r="G34" s="74"/>
      <c r="H34" s="74"/>
    </row>
    <row r="35" spans="1:10" ht="33" customHeight="1">
      <c r="A35" s="43">
        <v>4.0999999999999996</v>
      </c>
      <c r="B35" s="49" t="s">
        <v>10</v>
      </c>
      <c r="C35" s="19" t="s">
        <v>3</v>
      </c>
      <c r="D35" s="6">
        <v>100</v>
      </c>
      <c r="E35" s="8">
        <f>F35*D35</f>
        <v>6800</v>
      </c>
      <c r="F35" s="65">
        <v>68</v>
      </c>
      <c r="G35" s="74"/>
      <c r="H35" s="74"/>
    </row>
    <row r="36" spans="1:10" ht="36" customHeight="1">
      <c r="A36" s="36">
        <v>4.2</v>
      </c>
      <c r="B36" s="54" t="s">
        <v>11</v>
      </c>
      <c r="C36" s="19" t="s">
        <v>3</v>
      </c>
      <c r="D36" s="6">
        <v>5</v>
      </c>
      <c r="E36" s="8">
        <f>F36*D36</f>
        <v>250</v>
      </c>
      <c r="F36" s="65">
        <v>50</v>
      </c>
      <c r="G36" s="74"/>
      <c r="H36" s="74"/>
    </row>
    <row r="37" spans="1:10" ht="30" customHeight="1">
      <c r="E37" s="60">
        <f>SUM(E6:E36)</f>
        <v>544365</v>
      </c>
      <c r="G37" s="74"/>
      <c r="H37" s="75"/>
      <c r="I37" s="67"/>
      <c r="J37" s="68"/>
    </row>
    <row r="38" spans="1:10" ht="15.75">
      <c r="G38" s="74"/>
      <c r="H38" s="76"/>
      <c r="I38" s="67"/>
      <c r="J38" s="77"/>
    </row>
    <row r="39" spans="1:10" ht="15.75">
      <c r="G39" s="74"/>
      <c r="H39" s="76"/>
      <c r="I39" s="67"/>
      <c r="J39" s="68"/>
    </row>
  </sheetData>
  <sheetProtection selectLockedCells="1" selectUnlockedCells="1"/>
  <phoneticPr fontId="10" type="noConversion"/>
  <pageMargins left="0.24" right="0.39370078740157483" top="0.43307086614173229" bottom="0.43307086614173229" header="0.51181102362204722" footer="0.51181102362204722"/>
  <pageSetup paperSize="9"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2:G46"/>
  <sheetViews>
    <sheetView workbookViewId="0">
      <selection activeCell="B8" sqref="B8"/>
    </sheetView>
  </sheetViews>
  <sheetFormatPr defaultRowHeight="12.75"/>
  <cols>
    <col min="1" max="1" width="5.85546875" customWidth="1"/>
    <col min="2" max="2" width="86.5703125" customWidth="1"/>
    <col min="3" max="3" width="5.85546875" customWidth="1"/>
    <col min="4" max="4" width="7.28515625" customWidth="1"/>
    <col min="5" max="5" width="33.140625" customWidth="1"/>
    <col min="6" max="6" width="12" customWidth="1"/>
    <col min="7" max="7" width="16.85546875" customWidth="1"/>
  </cols>
  <sheetData>
    <row r="2" spans="1:7" ht="15.75">
      <c r="B2" s="1"/>
      <c r="C2" s="13" t="s">
        <v>37</v>
      </c>
      <c r="D2" s="14"/>
      <c r="E2" s="15"/>
      <c r="F2" s="15"/>
      <c r="G2" s="15"/>
    </row>
    <row r="3" spans="1:7" ht="18">
      <c r="B3" s="16" t="s">
        <v>38</v>
      </c>
      <c r="C3" s="13"/>
      <c r="D3" s="14"/>
      <c r="E3" s="17" t="s">
        <v>59</v>
      </c>
      <c r="F3" s="15"/>
      <c r="G3" s="17"/>
    </row>
    <row r="4" spans="1:7" ht="15.75">
      <c r="B4" s="1"/>
      <c r="C4" s="13"/>
      <c r="D4" s="14"/>
      <c r="E4" s="15"/>
      <c r="F4" s="15"/>
      <c r="G4" s="15"/>
    </row>
    <row r="5" spans="1:7" ht="61.5" customHeight="1">
      <c r="A5" s="18" t="s">
        <v>39</v>
      </c>
      <c r="B5" s="33" t="s">
        <v>57</v>
      </c>
      <c r="C5" s="19" t="s">
        <v>40</v>
      </c>
      <c r="D5" s="19" t="s">
        <v>41</v>
      </c>
      <c r="E5" s="19" t="s">
        <v>42</v>
      </c>
      <c r="F5" s="19" t="s">
        <v>43</v>
      </c>
      <c r="G5" s="19" t="s">
        <v>2</v>
      </c>
    </row>
    <row r="6" spans="1:7" ht="18">
      <c r="A6" s="9">
        <v>1</v>
      </c>
      <c r="B6" s="35" t="s">
        <v>33</v>
      </c>
      <c r="C6" s="19"/>
      <c r="D6" s="19"/>
      <c r="E6" s="20"/>
      <c r="F6" s="20"/>
      <c r="G6" s="20"/>
    </row>
    <row r="7" spans="1:7" ht="36">
      <c r="A7" s="36">
        <v>1.1000000000000001</v>
      </c>
      <c r="B7" s="37" t="s">
        <v>15</v>
      </c>
      <c r="C7" s="10"/>
      <c r="D7" s="10"/>
      <c r="E7" s="20"/>
      <c r="F7" s="20"/>
      <c r="G7" s="20"/>
    </row>
    <row r="8" spans="1:7" ht="105">
      <c r="A8" s="36"/>
      <c r="B8" s="39" t="s">
        <v>20</v>
      </c>
      <c r="C8" s="6" t="s">
        <v>3</v>
      </c>
      <c r="D8" s="6">
        <v>20</v>
      </c>
      <c r="E8" s="20"/>
      <c r="F8" s="20"/>
      <c r="G8" s="20"/>
    </row>
    <row r="9" spans="1:7" ht="36">
      <c r="A9" s="36">
        <v>1.2</v>
      </c>
      <c r="B9" s="40" t="s">
        <v>4</v>
      </c>
      <c r="C9" s="6"/>
      <c r="D9" s="11"/>
      <c r="E9" s="20"/>
      <c r="F9" s="20"/>
      <c r="G9" s="20"/>
    </row>
    <row r="10" spans="1:7" ht="135">
      <c r="A10" s="36"/>
      <c r="B10" s="41" t="s">
        <v>21</v>
      </c>
      <c r="C10" s="6" t="s">
        <v>5</v>
      </c>
      <c r="D10" s="6">
        <v>20</v>
      </c>
      <c r="E10" s="20"/>
      <c r="F10" s="20"/>
      <c r="G10" s="20"/>
    </row>
    <row r="11" spans="1:7" ht="36">
      <c r="A11" s="36">
        <v>1.3</v>
      </c>
      <c r="B11" s="40" t="s">
        <v>6</v>
      </c>
      <c r="C11" s="6"/>
      <c r="D11" s="6"/>
      <c r="E11" s="20"/>
      <c r="F11" s="20"/>
      <c r="G11" s="20"/>
    </row>
    <row r="12" spans="1:7" ht="150">
      <c r="A12" s="36"/>
      <c r="B12" s="41" t="s">
        <v>29</v>
      </c>
      <c r="C12" s="6" t="s">
        <v>5</v>
      </c>
      <c r="D12" s="6">
        <v>20</v>
      </c>
      <c r="E12" s="20"/>
      <c r="F12" s="20"/>
      <c r="G12" s="20"/>
    </row>
    <row r="13" spans="1:7" ht="36">
      <c r="A13" s="36">
        <v>1.4</v>
      </c>
      <c r="B13" s="42" t="s">
        <v>13</v>
      </c>
      <c r="C13" s="6"/>
      <c r="D13" s="6"/>
      <c r="E13" s="20"/>
      <c r="F13" s="20"/>
      <c r="G13" s="20"/>
    </row>
    <row r="14" spans="1:7" ht="120">
      <c r="A14" s="36"/>
      <c r="B14" s="41" t="s">
        <v>31</v>
      </c>
      <c r="C14" s="6" t="s">
        <v>5</v>
      </c>
      <c r="D14" s="6">
        <v>10</v>
      </c>
      <c r="E14" s="20"/>
      <c r="F14" s="20"/>
      <c r="G14" s="20"/>
    </row>
    <row r="15" spans="1:7" ht="36">
      <c r="A15" s="43">
        <v>1.5</v>
      </c>
      <c r="B15" s="44" t="s">
        <v>25</v>
      </c>
      <c r="C15" s="6"/>
      <c r="D15" s="6"/>
      <c r="E15" s="20"/>
      <c r="F15" s="20"/>
      <c r="G15" s="20"/>
    </row>
    <row r="16" spans="1:7" ht="90">
      <c r="A16" s="43"/>
      <c r="B16" s="45" t="s">
        <v>28</v>
      </c>
      <c r="C16" s="6" t="s">
        <v>5</v>
      </c>
      <c r="D16" s="6">
        <v>10</v>
      </c>
      <c r="E16" s="20"/>
      <c r="F16" s="20"/>
      <c r="G16" s="20"/>
    </row>
    <row r="17" spans="1:7" ht="18">
      <c r="A17" s="9">
        <v>2</v>
      </c>
      <c r="B17" s="21" t="s">
        <v>34</v>
      </c>
      <c r="C17" s="25"/>
      <c r="D17" s="25"/>
      <c r="E17" s="20"/>
      <c r="F17" s="20"/>
      <c r="G17" s="20"/>
    </row>
    <row r="18" spans="1:7" ht="36">
      <c r="A18" s="46">
        <v>2.1</v>
      </c>
      <c r="B18" s="40" t="s">
        <v>14</v>
      </c>
      <c r="C18" s="6"/>
      <c r="D18" s="7"/>
      <c r="E18" s="20"/>
      <c r="F18" s="20"/>
      <c r="G18" s="20"/>
    </row>
    <row r="19" spans="1:7" ht="105">
      <c r="A19" s="36"/>
      <c r="B19" s="47" t="s">
        <v>19</v>
      </c>
      <c r="C19" s="6" t="s">
        <v>3</v>
      </c>
      <c r="D19" s="6">
        <v>40</v>
      </c>
      <c r="E19" s="20"/>
      <c r="F19" s="20"/>
      <c r="G19" s="20"/>
    </row>
    <row r="20" spans="1:7" ht="36">
      <c r="A20" s="36">
        <v>2.2000000000000002</v>
      </c>
      <c r="B20" s="40" t="s">
        <v>7</v>
      </c>
      <c r="C20" s="6"/>
      <c r="D20" s="7"/>
      <c r="E20" s="20"/>
      <c r="F20" s="20"/>
      <c r="G20" s="20"/>
    </row>
    <row r="21" spans="1:7" ht="195">
      <c r="A21" s="36"/>
      <c r="B21" s="48" t="s">
        <v>36</v>
      </c>
      <c r="C21" s="6" t="s">
        <v>5</v>
      </c>
      <c r="D21" s="6">
        <v>35</v>
      </c>
      <c r="E21" s="20"/>
      <c r="F21" s="20"/>
      <c r="G21" s="20"/>
    </row>
    <row r="22" spans="1:7" ht="18">
      <c r="A22" s="36">
        <v>2.2999999999999998</v>
      </c>
      <c r="B22" s="40" t="s">
        <v>8</v>
      </c>
      <c r="C22" s="6"/>
      <c r="D22" s="6"/>
      <c r="E22" s="20"/>
      <c r="F22" s="20"/>
      <c r="G22" s="20"/>
    </row>
    <row r="23" spans="1:7" ht="150">
      <c r="A23" s="43"/>
      <c r="B23" s="49" t="s">
        <v>32</v>
      </c>
      <c r="C23" s="6" t="s">
        <v>5</v>
      </c>
      <c r="D23" s="6">
        <v>40</v>
      </c>
      <c r="E23" s="20"/>
      <c r="F23" s="20"/>
      <c r="G23" s="20"/>
    </row>
    <row r="24" spans="1:7" ht="36">
      <c r="A24" s="36">
        <v>2.4</v>
      </c>
      <c r="B24" s="40" t="s">
        <v>12</v>
      </c>
      <c r="C24" s="6"/>
      <c r="D24" s="6"/>
      <c r="E24" s="20"/>
      <c r="F24" s="20"/>
      <c r="G24" s="20"/>
    </row>
    <row r="25" spans="1:7" ht="120">
      <c r="A25" s="36"/>
      <c r="B25" s="48" t="s">
        <v>30</v>
      </c>
      <c r="C25" s="6" t="s">
        <v>5</v>
      </c>
      <c r="D25" s="6">
        <v>10</v>
      </c>
      <c r="E25" s="20"/>
      <c r="F25" s="20"/>
      <c r="G25" s="20"/>
    </row>
    <row r="26" spans="1:7" ht="36">
      <c r="A26" s="43">
        <v>2.5</v>
      </c>
      <c r="B26" s="44" t="s">
        <v>26</v>
      </c>
      <c r="C26" s="6"/>
      <c r="D26" s="6"/>
      <c r="E26" s="20"/>
      <c r="F26" s="20"/>
      <c r="G26" s="20"/>
    </row>
    <row r="27" spans="1:7" ht="90">
      <c r="A27" s="43"/>
      <c r="B27" s="45" t="s">
        <v>27</v>
      </c>
      <c r="C27" s="6" t="s">
        <v>5</v>
      </c>
      <c r="D27" s="6">
        <v>10</v>
      </c>
      <c r="E27" s="20"/>
      <c r="F27" s="20"/>
      <c r="G27" s="20"/>
    </row>
    <row r="28" spans="1:7" ht="18">
      <c r="A28" s="9">
        <v>3</v>
      </c>
      <c r="B28" s="35" t="s">
        <v>35</v>
      </c>
      <c r="C28" s="6"/>
      <c r="D28" s="6"/>
      <c r="E28" s="20"/>
      <c r="F28" s="20"/>
      <c r="G28" s="20"/>
    </row>
    <row r="29" spans="1:7" ht="36">
      <c r="A29" s="36">
        <v>3.1</v>
      </c>
      <c r="B29" s="37" t="s">
        <v>16</v>
      </c>
      <c r="C29" s="10"/>
      <c r="D29" s="11"/>
      <c r="E29" s="20"/>
      <c r="F29" s="20"/>
      <c r="G29" s="20"/>
    </row>
    <row r="30" spans="1:7" ht="60">
      <c r="A30" s="36"/>
      <c r="B30" s="49" t="s">
        <v>23</v>
      </c>
      <c r="C30" s="25" t="s">
        <v>3</v>
      </c>
      <c r="D30" s="6">
        <v>40</v>
      </c>
      <c r="E30" s="20"/>
      <c r="F30" s="20"/>
      <c r="G30" s="20"/>
    </row>
    <row r="31" spans="1:7" ht="36">
      <c r="A31" s="36">
        <v>3.2</v>
      </c>
      <c r="B31" s="50" t="s">
        <v>17</v>
      </c>
      <c r="C31" s="25"/>
      <c r="D31" s="26"/>
      <c r="E31" s="20"/>
      <c r="F31" s="20"/>
      <c r="G31" s="20"/>
    </row>
    <row r="32" spans="1:7" ht="60">
      <c r="A32" s="36"/>
      <c r="B32" s="49" t="s">
        <v>24</v>
      </c>
      <c r="C32" s="25" t="s">
        <v>3</v>
      </c>
      <c r="D32" s="6">
        <v>40</v>
      </c>
      <c r="E32" s="20"/>
      <c r="F32" s="20"/>
      <c r="G32" s="20"/>
    </row>
    <row r="33" spans="1:7" ht="36">
      <c r="A33" s="36">
        <v>3.3</v>
      </c>
      <c r="B33" s="37" t="s">
        <v>18</v>
      </c>
      <c r="C33" s="19"/>
      <c r="D33" s="7"/>
      <c r="E33" s="20"/>
      <c r="F33" s="20"/>
      <c r="G33" s="20"/>
    </row>
    <row r="34" spans="1:7" ht="105">
      <c r="A34" s="36"/>
      <c r="B34" s="51" t="s">
        <v>22</v>
      </c>
      <c r="C34" s="19" t="s">
        <v>3</v>
      </c>
      <c r="D34" s="6">
        <v>20</v>
      </c>
      <c r="E34" s="20"/>
      <c r="F34" s="20"/>
      <c r="G34" s="20"/>
    </row>
    <row r="35" spans="1:7" ht="18">
      <c r="A35" s="43">
        <v>3.4</v>
      </c>
      <c r="B35" s="37" t="s">
        <v>9</v>
      </c>
      <c r="C35" s="52" t="s">
        <v>3</v>
      </c>
      <c r="D35" s="27">
        <v>2</v>
      </c>
      <c r="E35" s="20"/>
      <c r="F35" s="20"/>
      <c r="G35" s="20"/>
    </row>
    <row r="36" spans="1:7" ht="18">
      <c r="A36" s="9">
        <v>4</v>
      </c>
      <c r="B36" s="35" t="s">
        <v>56</v>
      </c>
      <c r="C36" s="52"/>
      <c r="D36" s="3"/>
      <c r="E36" s="20"/>
      <c r="F36" s="20"/>
      <c r="G36" s="20"/>
    </row>
    <row r="37" spans="1:7" ht="30">
      <c r="A37" s="43">
        <v>4.0999999999999996</v>
      </c>
      <c r="B37" s="49" t="s">
        <v>10</v>
      </c>
      <c r="C37" s="52" t="s">
        <v>3</v>
      </c>
      <c r="D37" s="6">
        <v>100</v>
      </c>
      <c r="E37" s="20"/>
      <c r="F37" s="20"/>
      <c r="G37" s="20"/>
    </row>
    <row r="38" spans="1:7" ht="30">
      <c r="A38" s="53">
        <v>4.2</v>
      </c>
      <c r="B38" s="54" t="s">
        <v>11</v>
      </c>
      <c r="C38" s="52" t="s">
        <v>3</v>
      </c>
      <c r="D38" s="27">
        <v>5</v>
      </c>
      <c r="E38" s="20"/>
      <c r="F38" s="20"/>
      <c r="G38" s="20"/>
    </row>
    <row r="40" spans="1:7" ht="15.75">
      <c r="B40" s="2" t="s">
        <v>44</v>
      </c>
      <c r="C40" s="4"/>
    </row>
    <row r="41" spans="1:7" ht="15">
      <c r="B41" s="22"/>
      <c r="C41" s="4"/>
    </row>
    <row r="42" spans="1:7" ht="15.75">
      <c r="B42" s="2" t="s">
        <v>45</v>
      </c>
      <c r="C42" s="4"/>
    </row>
    <row r="43" spans="1:7" ht="15">
      <c r="B43" s="2"/>
      <c r="C43" s="4"/>
    </row>
    <row r="44" spans="1:7" ht="15">
      <c r="B44" s="2" t="s">
        <v>46</v>
      </c>
      <c r="C44" s="4"/>
    </row>
    <row r="45" spans="1:7">
      <c r="C45" s="4"/>
    </row>
    <row r="46" spans="1:7" ht="15">
      <c r="B46" s="2" t="s">
        <v>47</v>
      </c>
      <c r="C46" s="4"/>
    </row>
  </sheetData>
  <sheetProtection selectLockedCells="1" selectUnlockedCells="1"/>
  <phoneticPr fontId="10" type="noConversion"/>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I44"/>
  <sheetViews>
    <sheetView workbookViewId="0">
      <selection activeCell="B8" sqref="B8"/>
    </sheetView>
  </sheetViews>
  <sheetFormatPr defaultRowHeight="12.75"/>
  <cols>
    <col min="1" max="1" width="9" style="5" customWidth="1"/>
    <col min="2" max="2" width="77.85546875" style="5" customWidth="1"/>
    <col min="3" max="3" width="6.42578125" style="5" customWidth="1"/>
    <col min="4" max="4" width="6.7109375" style="5" customWidth="1"/>
    <col min="5" max="5" width="19.140625" style="5" customWidth="1"/>
    <col min="6" max="6" width="12" style="5" customWidth="1"/>
    <col min="7" max="7" width="10.7109375" style="5" customWidth="1"/>
    <col min="8" max="8" width="11" style="5" customWidth="1"/>
    <col min="9" max="9" width="22.140625" style="5" customWidth="1"/>
  </cols>
  <sheetData>
    <row r="1" spans="1:9" ht="15.75">
      <c r="B1" s="4"/>
      <c r="C1" s="13" t="s">
        <v>37</v>
      </c>
      <c r="D1" s="14"/>
      <c r="E1" s="28"/>
      <c r="F1" s="28"/>
      <c r="G1" s="28"/>
    </row>
    <row r="2" spans="1:9" ht="31.5">
      <c r="A2" s="29"/>
      <c r="B2" s="30" t="s">
        <v>48</v>
      </c>
      <c r="C2" s="23"/>
      <c r="D2" s="23"/>
      <c r="E2" s="23"/>
      <c r="F2" s="23"/>
      <c r="G2" s="23"/>
      <c r="H2" s="23"/>
      <c r="I2" s="23" t="s">
        <v>58</v>
      </c>
    </row>
    <row r="3" spans="1:9" ht="15">
      <c r="A3" s="29"/>
      <c r="B3" s="29"/>
      <c r="C3" s="24"/>
      <c r="D3" s="24"/>
      <c r="E3" s="24"/>
      <c r="F3" s="24"/>
      <c r="G3" s="24"/>
      <c r="H3" s="24"/>
      <c r="I3" s="24"/>
    </row>
    <row r="4" spans="1:9" ht="47.25">
      <c r="A4" s="19" t="s">
        <v>39</v>
      </c>
      <c r="B4" s="33" t="s">
        <v>57</v>
      </c>
      <c r="C4" s="19" t="s">
        <v>40</v>
      </c>
      <c r="D4" s="19" t="s">
        <v>49</v>
      </c>
      <c r="E4" s="19" t="s">
        <v>50</v>
      </c>
      <c r="F4" s="19" t="s">
        <v>51</v>
      </c>
      <c r="G4" s="19" t="s">
        <v>52</v>
      </c>
      <c r="H4" s="19" t="s">
        <v>53</v>
      </c>
      <c r="I4" s="19" t="s">
        <v>54</v>
      </c>
    </row>
    <row r="5" spans="1:9" ht="15.75">
      <c r="A5" s="19">
        <v>1</v>
      </c>
      <c r="B5" s="19">
        <v>2</v>
      </c>
      <c r="C5" s="19">
        <v>3</v>
      </c>
      <c r="D5" s="19">
        <v>4</v>
      </c>
      <c r="E5" s="19">
        <v>5</v>
      </c>
      <c r="F5" s="19">
        <v>6</v>
      </c>
      <c r="G5" s="19">
        <v>7</v>
      </c>
      <c r="H5" s="19">
        <v>8</v>
      </c>
      <c r="I5" s="19">
        <v>9</v>
      </c>
    </row>
    <row r="6" spans="1:9" ht="18">
      <c r="A6" s="9">
        <v>1</v>
      </c>
      <c r="B6" s="35" t="s">
        <v>33</v>
      </c>
      <c r="C6" s="19"/>
      <c r="D6" s="19"/>
      <c r="E6" s="31"/>
      <c r="F6" s="31"/>
      <c r="G6" s="31"/>
      <c r="H6" s="31"/>
      <c r="I6" s="31"/>
    </row>
    <row r="7" spans="1:9" ht="36">
      <c r="A7" s="36">
        <v>1.1000000000000001</v>
      </c>
      <c r="B7" s="37" t="s">
        <v>15</v>
      </c>
      <c r="C7" s="10"/>
      <c r="D7" s="10"/>
      <c r="E7" s="31"/>
      <c r="F7" s="31"/>
      <c r="G7" s="31"/>
      <c r="H7" s="31"/>
      <c r="I7" s="31"/>
    </row>
    <row r="8" spans="1:9" ht="120">
      <c r="A8" s="36"/>
      <c r="B8" s="39" t="s">
        <v>20</v>
      </c>
      <c r="C8" s="6" t="s">
        <v>3</v>
      </c>
      <c r="D8" s="6">
        <v>20</v>
      </c>
      <c r="E8" s="31"/>
      <c r="F8" s="31"/>
      <c r="G8" s="31"/>
      <c r="H8" s="31"/>
      <c r="I8" s="31"/>
    </row>
    <row r="9" spans="1:9" ht="36">
      <c r="A9" s="36">
        <v>1.2</v>
      </c>
      <c r="B9" s="40" t="s">
        <v>4</v>
      </c>
      <c r="C9" s="6"/>
      <c r="D9" s="11"/>
      <c r="E9" s="31"/>
      <c r="F9" s="31"/>
      <c r="G9" s="31"/>
      <c r="H9" s="31"/>
      <c r="I9" s="31"/>
    </row>
    <row r="10" spans="1:9" ht="165">
      <c r="A10" s="36"/>
      <c r="B10" s="41" t="s">
        <v>21</v>
      </c>
      <c r="C10" s="6" t="s">
        <v>5</v>
      </c>
      <c r="D10" s="6">
        <v>20</v>
      </c>
      <c r="E10" s="31"/>
      <c r="F10" s="31"/>
      <c r="G10" s="31"/>
      <c r="H10" s="31"/>
      <c r="I10" s="31"/>
    </row>
    <row r="11" spans="1:9" ht="36">
      <c r="A11" s="36">
        <v>1.3</v>
      </c>
      <c r="B11" s="40" t="s">
        <v>6</v>
      </c>
      <c r="C11" s="6"/>
      <c r="D11" s="6"/>
      <c r="E11" s="31"/>
      <c r="F11" s="31"/>
      <c r="G11" s="31"/>
      <c r="H11" s="31"/>
      <c r="I11" s="31"/>
    </row>
    <row r="12" spans="1:9" ht="165">
      <c r="A12" s="36"/>
      <c r="B12" s="41" t="s">
        <v>29</v>
      </c>
      <c r="C12" s="6" t="s">
        <v>5</v>
      </c>
      <c r="D12" s="6">
        <v>20</v>
      </c>
      <c r="E12" s="31"/>
      <c r="F12" s="31"/>
      <c r="G12" s="31"/>
      <c r="H12" s="31"/>
      <c r="I12" s="31"/>
    </row>
    <row r="13" spans="1:9" ht="36">
      <c r="A13" s="36">
        <v>1.4</v>
      </c>
      <c r="B13" s="42" t="s">
        <v>13</v>
      </c>
      <c r="C13" s="6"/>
      <c r="D13" s="6"/>
      <c r="E13" s="31"/>
      <c r="F13" s="31"/>
      <c r="G13" s="31"/>
      <c r="H13" s="31"/>
      <c r="I13" s="31"/>
    </row>
    <row r="14" spans="1:9" ht="135">
      <c r="A14" s="36"/>
      <c r="B14" s="41" t="s">
        <v>31</v>
      </c>
      <c r="C14" s="6" t="s">
        <v>5</v>
      </c>
      <c r="D14" s="6">
        <v>10</v>
      </c>
      <c r="E14" s="31"/>
      <c r="F14" s="31"/>
      <c r="G14" s="31"/>
      <c r="H14" s="31"/>
      <c r="I14" s="31"/>
    </row>
    <row r="15" spans="1:9" ht="36">
      <c r="A15" s="43">
        <v>1.5</v>
      </c>
      <c r="B15" s="44" t="s">
        <v>25</v>
      </c>
      <c r="C15" s="6"/>
      <c r="D15" s="6"/>
      <c r="E15" s="31"/>
      <c r="F15" s="31"/>
      <c r="G15" s="31"/>
      <c r="H15" s="31"/>
      <c r="I15" s="31"/>
    </row>
    <row r="16" spans="1:9" ht="90">
      <c r="A16" s="43"/>
      <c r="B16" s="45" t="s">
        <v>28</v>
      </c>
      <c r="C16" s="6" t="s">
        <v>5</v>
      </c>
      <c r="D16" s="6">
        <v>10</v>
      </c>
      <c r="E16" s="31"/>
      <c r="F16" s="31"/>
      <c r="G16" s="31"/>
      <c r="H16" s="31"/>
      <c r="I16" s="31"/>
    </row>
    <row r="17" spans="1:9" ht="18">
      <c r="A17" s="9">
        <v>2</v>
      </c>
      <c r="B17" s="21" t="s">
        <v>34</v>
      </c>
      <c r="C17" s="25"/>
      <c r="D17" s="25"/>
      <c r="E17" s="31"/>
      <c r="F17" s="31"/>
      <c r="G17" s="31"/>
      <c r="H17" s="31"/>
      <c r="I17" s="31"/>
    </row>
    <row r="18" spans="1:9" ht="36">
      <c r="A18" s="46">
        <v>2.1</v>
      </c>
      <c r="B18" s="40" t="s">
        <v>14</v>
      </c>
      <c r="C18" s="6"/>
      <c r="D18" s="7"/>
      <c r="E18" s="31"/>
      <c r="F18" s="31"/>
      <c r="G18" s="31"/>
      <c r="H18" s="31"/>
      <c r="I18" s="31"/>
    </row>
    <row r="19" spans="1:9" ht="120">
      <c r="A19" s="36"/>
      <c r="B19" s="47" t="s">
        <v>19</v>
      </c>
      <c r="C19" s="6" t="s">
        <v>3</v>
      </c>
      <c r="D19" s="6">
        <v>40</v>
      </c>
      <c r="E19" s="31"/>
      <c r="F19" s="31"/>
      <c r="G19" s="31"/>
      <c r="H19" s="31"/>
      <c r="I19" s="31"/>
    </row>
    <row r="20" spans="1:9" ht="36">
      <c r="A20" s="36">
        <v>2.2000000000000002</v>
      </c>
      <c r="B20" s="40" t="s">
        <v>7</v>
      </c>
      <c r="C20" s="6"/>
      <c r="D20" s="7"/>
      <c r="E20" s="31"/>
      <c r="F20" s="31"/>
      <c r="G20" s="31"/>
      <c r="H20" s="31"/>
      <c r="I20" s="31"/>
    </row>
    <row r="21" spans="1:9" ht="225">
      <c r="A21" s="36"/>
      <c r="B21" s="48" t="s">
        <v>36</v>
      </c>
      <c r="C21" s="6" t="s">
        <v>5</v>
      </c>
      <c r="D21" s="6">
        <v>35</v>
      </c>
      <c r="E21" s="31"/>
      <c r="F21" s="31"/>
      <c r="G21" s="31"/>
      <c r="H21" s="31"/>
      <c r="I21" s="31"/>
    </row>
    <row r="22" spans="1:9" ht="18">
      <c r="A22" s="36">
        <v>2.2999999999999998</v>
      </c>
      <c r="B22" s="40" t="s">
        <v>8</v>
      </c>
      <c r="C22" s="6"/>
      <c r="D22" s="6"/>
      <c r="E22" s="31"/>
      <c r="F22" s="31"/>
      <c r="G22" s="31"/>
      <c r="H22" s="31"/>
      <c r="I22" s="31"/>
    </row>
    <row r="23" spans="1:9" ht="180">
      <c r="A23" s="43"/>
      <c r="B23" s="49" t="s">
        <v>32</v>
      </c>
      <c r="C23" s="6" t="s">
        <v>5</v>
      </c>
      <c r="D23" s="6">
        <v>40</v>
      </c>
      <c r="E23" s="31"/>
      <c r="F23" s="31"/>
      <c r="G23" s="31"/>
      <c r="H23" s="31"/>
      <c r="I23" s="31"/>
    </row>
    <row r="24" spans="1:9" ht="36">
      <c r="A24" s="36">
        <v>2.4</v>
      </c>
      <c r="B24" s="40" t="s">
        <v>12</v>
      </c>
      <c r="C24" s="6"/>
      <c r="D24" s="6"/>
      <c r="E24" s="31"/>
      <c r="F24" s="31"/>
      <c r="G24" s="31"/>
      <c r="H24" s="31"/>
      <c r="I24" s="31"/>
    </row>
    <row r="25" spans="1:9" ht="135">
      <c r="A25" s="36"/>
      <c r="B25" s="48" t="s">
        <v>30</v>
      </c>
      <c r="C25" s="6" t="s">
        <v>5</v>
      </c>
      <c r="D25" s="6">
        <v>10</v>
      </c>
      <c r="E25" s="31"/>
      <c r="F25" s="31"/>
      <c r="G25" s="31"/>
      <c r="H25" s="31"/>
      <c r="I25" s="31"/>
    </row>
    <row r="26" spans="1:9" ht="36">
      <c r="A26" s="43">
        <v>2.5</v>
      </c>
      <c r="B26" s="44" t="s">
        <v>26</v>
      </c>
      <c r="C26" s="6"/>
      <c r="D26" s="6"/>
      <c r="E26" s="31"/>
      <c r="F26" s="31"/>
      <c r="G26" s="31"/>
      <c r="H26" s="31"/>
      <c r="I26" s="31"/>
    </row>
    <row r="27" spans="1:9" ht="90">
      <c r="A27" s="43"/>
      <c r="B27" s="45" t="s">
        <v>27</v>
      </c>
      <c r="C27" s="6" t="s">
        <v>5</v>
      </c>
      <c r="D27" s="6">
        <v>10</v>
      </c>
      <c r="E27" s="31"/>
      <c r="F27" s="31"/>
      <c r="G27" s="31"/>
      <c r="H27" s="31"/>
      <c r="I27" s="31"/>
    </row>
    <row r="28" spans="1:9" ht="18">
      <c r="A28" s="9">
        <v>3</v>
      </c>
      <c r="B28" s="35" t="s">
        <v>35</v>
      </c>
      <c r="C28" s="6"/>
      <c r="D28" s="6"/>
      <c r="E28" s="31"/>
      <c r="F28" s="31"/>
      <c r="G28" s="31"/>
      <c r="H28" s="31"/>
      <c r="I28" s="31"/>
    </row>
    <row r="29" spans="1:9" ht="36">
      <c r="A29" s="36">
        <v>3.1</v>
      </c>
      <c r="B29" s="37" t="s">
        <v>16</v>
      </c>
      <c r="C29" s="10"/>
      <c r="D29" s="11"/>
      <c r="E29" s="31"/>
      <c r="F29" s="31"/>
      <c r="G29" s="31"/>
      <c r="H29" s="31"/>
      <c r="I29" s="31"/>
    </row>
    <row r="30" spans="1:9" ht="60">
      <c r="A30" s="36"/>
      <c r="B30" s="49" t="s">
        <v>23</v>
      </c>
      <c r="C30" s="25" t="s">
        <v>3</v>
      </c>
      <c r="D30" s="6">
        <v>40</v>
      </c>
      <c r="E30" s="31"/>
      <c r="F30" s="31"/>
      <c r="G30" s="31"/>
      <c r="H30" s="31"/>
      <c r="I30" s="31"/>
    </row>
    <row r="31" spans="1:9" ht="36">
      <c r="A31" s="36">
        <v>3.2</v>
      </c>
      <c r="B31" s="50" t="s">
        <v>17</v>
      </c>
      <c r="C31" s="25"/>
      <c r="D31" s="26"/>
      <c r="E31" s="31"/>
      <c r="F31" s="31"/>
      <c r="G31" s="31"/>
      <c r="H31" s="31"/>
      <c r="I31" s="31"/>
    </row>
    <row r="32" spans="1:9" ht="60">
      <c r="A32" s="36"/>
      <c r="B32" s="49" t="s">
        <v>24</v>
      </c>
      <c r="C32" s="25" t="s">
        <v>3</v>
      </c>
      <c r="D32" s="6">
        <v>40</v>
      </c>
      <c r="E32" s="31"/>
      <c r="F32" s="31"/>
      <c r="G32" s="31"/>
      <c r="H32" s="31"/>
      <c r="I32" s="31"/>
    </row>
    <row r="33" spans="1:9" ht="36">
      <c r="A33" s="36">
        <v>3.3</v>
      </c>
      <c r="B33" s="37" t="s">
        <v>18</v>
      </c>
      <c r="C33" s="19"/>
      <c r="D33" s="7"/>
      <c r="E33" s="31"/>
      <c r="F33" s="31"/>
      <c r="G33" s="31"/>
      <c r="H33" s="31"/>
      <c r="I33" s="31"/>
    </row>
    <row r="34" spans="1:9" ht="120">
      <c r="A34" s="36"/>
      <c r="B34" s="51" t="s">
        <v>22</v>
      </c>
      <c r="C34" s="19" t="s">
        <v>3</v>
      </c>
      <c r="D34" s="6">
        <v>20</v>
      </c>
      <c r="E34" s="31"/>
      <c r="F34" s="31"/>
      <c r="G34" s="31"/>
      <c r="H34" s="31"/>
      <c r="I34" s="31"/>
    </row>
    <row r="35" spans="1:9" ht="18">
      <c r="A35" s="43">
        <v>3.4</v>
      </c>
      <c r="B35" s="37" t="s">
        <v>9</v>
      </c>
      <c r="C35" s="52" t="s">
        <v>3</v>
      </c>
      <c r="D35" s="27">
        <v>2</v>
      </c>
      <c r="E35" s="31"/>
      <c r="F35" s="31"/>
      <c r="G35" s="31"/>
      <c r="H35" s="31"/>
      <c r="I35" s="31"/>
    </row>
    <row r="36" spans="1:9" ht="18">
      <c r="A36" s="9">
        <v>4</v>
      </c>
      <c r="B36" s="35" t="s">
        <v>56</v>
      </c>
      <c r="C36" s="52"/>
      <c r="D36" s="3"/>
      <c r="E36" s="31"/>
      <c r="F36" s="31"/>
      <c r="G36" s="31"/>
      <c r="H36" s="31"/>
      <c r="I36" s="31"/>
    </row>
    <row r="37" spans="1:9" ht="30">
      <c r="A37" s="43">
        <v>4.0999999999999996</v>
      </c>
      <c r="B37" s="49" t="s">
        <v>10</v>
      </c>
      <c r="C37" s="52" t="s">
        <v>3</v>
      </c>
      <c r="D37" s="6">
        <v>100</v>
      </c>
      <c r="E37" s="31"/>
      <c r="F37" s="31"/>
      <c r="G37" s="31"/>
      <c r="H37" s="31"/>
      <c r="I37" s="31"/>
    </row>
    <row r="38" spans="1:9" ht="30">
      <c r="A38" s="53">
        <v>4.2</v>
      </c>
      <c r="B38" s="54" t="s">
        <v>11</v>
      </c>
      <c r="C38" s="52" t="s">
        <v>3</v>
      </c>
      <c r="D38" s="27">
        <v>5</v>
      </c>
      <c r="E38" s="31"/>
      <c r="F38" s="31"/>
      <c r="G38" s="31"/>
      <c r="H38" s="31"/>
      <c r="I38" s="31"/>
    </row>
    <row r="41" spans="1:9" ht="15">
      <c r="B41" s="29"/>
    </row>
    <row r="42" spans="1:9" ht="15">
      <c r="B42" s="29" t="s">
        <v>55</v>
      </c>
    </row>
    <row r="43" spans="1:9" ht="15">
      <c r="B43" s="29"/>
    </row>
    <row r="44" spans="1:9" ht="15">
      <c r="B44" s="29" t="s">
        <v>47</v>
      </c>
    </row>
  </sheetData>
  <sheetProtection selectLockedCells="1" selectUnlockedCells="1"/>
  <phoneticPr fontId="10" type="noConversion"/>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vt:i4>
      </vt:variant>
    </vt:vector>
  </HeadingPairs>
  <TitlesOfParts>
    <vt:vector size="3" baseType="lpstr">
      <vt:lpstr>TS</vt:lpstr>
      <vt:lpstr>PIP</vt:lpstr>
      <vt:lpstr>CP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DMarkov</dc:creator>
  <cp:lastModifiedBy>UserX</cp:lastModifiedBy>
  <cp:lastPrinted>2018-03-09T11:34:41Z</cp:lastPrinted>
  <dcterms:created xsi:type="dcterms:W3CDTF">2017-02-04T19:23:50Z</dcterms:created>
  <dcterms:modified xsi:type="dcterms:W3CDTF">2018-03-09T12:01:52Z</dcterms:modified>
</cp:coreProperties>
</file>