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35" yWindow="345" windowWidth="15180" windowHeight="9345"/>
  </bookViews>
  <sheets>
    <sheet name="TС + изисквания" sheetId="19" r:id="rId1"/>
  </sheets>
  <calcPr calcId="125725"/>
</workbook>
</file>

<file path=xl/calcChain.xml><?xml version="1.0" encoding="utf-8"?>
<calcChain xmlns="http://schemas.openxmlformats.org/spreadsheetml/2006/main">
  <c r="F11" i="19"/>
  <c r="F8"/>
  <c r="F7"/>
  <c r="F134"/>
  <c r="F72"/>
  <c r="F132"/>
  <c r="F133"/>
  <c r="F9"/>
  <c r="F10"/>
  <c r="F12"/>
  <c r="F14"/>
  <c r="F15"/>
  <c r="F16"/>
  <c r="F17"/>
  <c r="F19"/>
  <c r="F20"/>
  <c r="F22"/>
  <c r="F23"/>
  <c r="F24"/>
  <c r="F25"/>
  <c r="F27"/>
  <c r="F28"/>
  <c r="F30"/>
  <c r="F31"/>
  <c r="F32"/>
  <c r="F33"/>
  <c r="F34"/>
  <c r="F35"/>
  <c r="F37"/>
  <c r="F38"/>
  <c r="F40"/>
  <c r="F41"/>
  <c r="F42"/>
  <c r="F44"/>
  <c r="F45"/>
  <c r="F46"/>
  <c r="F47"/>
  <c r="F48"/>
  <c r="F50"/>
  <c r="F51"/>
  <c r="F52"/>
  <c r="F53"/>
  <c r="F54"/>
  <c r="F55"/>
  <c r="F57"/>
  <c r="F58"/>
  <c r="F60"/>
  <c r="F61"/>
  <c r="F62"/>
  <c r="F63"/>
  <c r="F65"/>
  <c r="F66"/>
  <c r="F67"/>
  <c r="F68"/>
  <c r="F70"/>
  <c r="F71"/>
  <c r="F73"/>
  <c r="F75"/>
  <c r="F76"/>
  <c r="F78"/>
  <c r="F79"/>
  <c r="F80"/>
  <c r="F81"/>
  <c r="F82"/>
  <c r="F84"/>
  <c r="F85"/>
  <c r="F86"/>
  <c r="F87"/>
  <c r="F89"/>
  <c r="F90"/>
  <c r="F91"/>
  <c r="F92"/>
  <c r="F93"/>
  <c r="F94"/>
  <c r="F95"/>
  <c r="F97"/>
  <c r="F98"/>
  <c r="F99"/>
  <c r="F100"/>
  <c r="F101"/>
  <c r="F103"/>
  <c r="F104"/>
  <c r="F105"/>
  <c r="F107"/>
  <c r="F108"/>
  <c r="F109"/>
  <c r="F111"/>
  <c r="F112"/>
  <c r="F113"/>
  <c r="F115"/>
  <c r="F116"/>
  <c r="F117"/>
  <c r="F119"/>
  <c r="F120"/>
  <c r="F121"/>
  <c r="F123"/>
  <c r="F124"/>
  <c r="F125"/>
  <c r="F126"/>
  <c r="F128"/>
  <c r="F129"/>
  <c r="F130"/>
  <c r="F136"/>
  <c r="F142"/>
  <c r="F147"/>
  <c r="F153"/>
  <c r="F159"/>
  <c r="F165"/>
  <c r="F171"/>
  <c r="F179"/>
</calcChain>
</file>

<file path=xl/sharedStrings.xml><?xml version="1.0" encoding="utf-8"?>
<sst xmlns="http://schemas.openxmlformats.org/spreadsheetml/2006/main" count="296" uniqueCount="165">
  <si>
    <t>Хипоалергична самозалепваща се стерилна превръзка от нетъкан текстил с незалепваща подложка.</t>
  </si>
  <si>
    <t xml:space="preserve">ПРЕВЪРЗОЧНИ МАТЕРИАЛИ </t>
  </si>
  <si>
    <t xml:space="preserve">ЕДНОКРАТНИ ПРЕВЪРЗОЧНИ КОМПЛЕКТИ </t>
  </si>
  <si>
    <t>Еднократен стерилен комплект за спинална анестезия</t>
  </si>
  <si>
    <t>Блистер с 3 отделения от твърдо ПВЦ фолио със заоблени ръбове с размери 220мм х 143мм х 25мм</t>
  </si>
  <si>
    <t>Пластмасов кохер форцепс - 1бр.</t>
  </si>
  <si>
    <t>Нетъкани тампони 20х20 - 6бр.</t>
  </si>
  <si>
    <t>Нетъкани компреси 7,5х7,5 - 5бр.</t>
  </si>
  <si>
    <t>Абсорбираща кърпа 50х60см, отвор Ф 8см с адхезив - 1бр.</t>
  </si>
  <si>
    <t xml:space="preserve">Еднократен стерилен превързочен комплект </t>
  </si>
  <si>
    <t>Еднократен тънък метален форцепс без зъби 140 мм от стомана за мед. цели съгласно стандарт ASTM-F899, ISO-7153-1 - 1 бр.</t>
  </si>
  <si>
    <t>Нетъкани компреси 4 дипли 7,5х7,5 см - 5 бр.</t>
  </si>
  <si>
    <t>Нетъкани тампони 20х20 см - 5 бр.</t>
  </si>
  <si>
    <t xml:space="preserve">Еднократен стерилен превързочен комплект  </t>
  </si>
  <si>
    <t>Еднократен метален Leriche хемостатичен форцепс извит без зъби 150 мм от стомана за мед. цели съгласно стандарт ASTM-F899, ISO-7153-1 - 1 бр.</t>
  </si>
  <si>
    <t>Пластмасова анатомична зелена пинсета с тъп връх - 1 бр.</t>
  </si>
  <si>
    <t xml:space="preserve">Еднократен стерилен комплект  </t>
  </si>
  <si>
    <t>Еднократен метален иглодържател Mayo-Hegar 140мм от стомана за мед. цели съгласно стандарт ASTM-F899, ISO-7153-1 - 1 бр.</t>
  </si>
  <si>
    <t xml:space="preserve">Еднократен стерилен превързочен комплект за малка операция </t>
  </si>
  <si>
    <t>Еднократнa метална Mayo дисекционна ножица извита 140мм от стомана за мед. цели съгласно стандарт ASTM-F899, ISO-7153-1 - 1бр.</t>
  </si>
  <si>
    <t>Абсорбираща пластифицирана кърпа 50х60см с адхезив и отвор Ф 8см - 1 бр.</t>
  </si>
  <si>
    <t xml:space="preserve">Еднократен стерилен комплект за биопсия </t>
  </si>
  <si>
    <t>Еднократен скалпел No 15 - 1 бр.</t>
  </si>
  <si>
    <t>Еднократна метална ножица за иридектомия права 110мм от стомана за мед. цели съгласно стандарт ASTM-F899, ISO-7153-1 - 1 бр.</t>
  </si>
  <si>
    <t>Еднократен метален Adson форцепс със зъбци 120мм от стомана за мед. цели съгласно стандарт ASTM-F899, ISO-7153-1 - 1 бр.</t>
  </si>
  <si>
    <t>Eднократен стерилен комплект за превръзка</t>
  </si>
  <si>
    <t>Абсорбираща  кърпа 38х45 - 1 бр.</t>
  </si>
  <si>
    <t>Пластмасов Кохер форцепс -2 бр.</t>
  </si>
  <si>
    <t>Пластмасова анатомична пинсета заоблена - 1бр.</t>
  </si>
  <si>
    <t>Нетъкани компреси  7,5х7,5 см - 5 бр.</t>
  </si>
  <si>
    <t>6 см х 7 см</t>
  </si>
  <si>
    <t xml:space="preserve">Двуслойна, адхезивна, дишаща превръзка,  с контактен слой от мек силиконов материал, който предпазва от залепване върху раната,  порьозен материал,с   прозрачен залепващ слой за зрителен контрол на раната </t>
  </si>
  <si>
    <t>Среднокомпресивен бинт, несъдържащ латекс, еластичност 170%,  памук/полиамид/еластан, р-р 7м/10 см</t>
  </si>
  <si>
    <t>Очни превръзки от памучна вата с горен слой памучна марля</t>
  </si>
  <si>
    <t xml:space="preserve">10см х 10см </t>
  </si>
  <si>
    <t>20см х 20см</t>
  </si>
  <si>
    <t>15см х 20см</t>
  </si>
  <si>
    <t xml:space="preserve">15см х15см </t>
  </si>
  <si>
    <t>бр.</t>
  </si>
  <si>
    <t>Мярка</t>
  </si>
  <si>
    <t>кг</t>
  </si>
  <si>
    <t>кв.м.</t>
  </si>
  <si>
    <t>фас.</t>
  </si>
  <si>
    <t>10 см  х 10 см</t>
  </si>
  <si>
    <t>бр</t>
  </si>
  <si>
    <t>5 см х 5 см</t>
  </si>
  <si>
    <t>15 см х 15 см</t>
  </si>
  <si>
    <t>10 см х 10 см</t>
  </si>
  <si>
    <t>20 см х 20 см</t>
  </si>
  <si>
    <t>F 5 см circular</t>
  </si>
  <si>
    <t>F 10 см circular</t>
  </si>
  <si>
    <t>12 см х 4 см туболар</t>
  </si>
  <si>
    <t>9 см х 2.5 см туболар</t>
  </si>
  <si>
    <t>Прозрачна превръзка-стерилна, водо и бактерио непропусклива</t>
  </si>
  <si>
    <t>15 см х 20 см</t>
  </si>
  <si>
    <t>12 см х 25 см</t>
  </si>
  <si>
    <t>15 см х 28 см</t>
  </si>
  <si>
    <t>30 см х 28 см</t>
  </si>
  <si>
    <t>45 см х 28 см</t>
  </si>
  <si>
    <t>45 см х 55 см</t>
  </si>
  <si>
    <t>оп</t>
  </si>
  <si>
    <t>Силно абсорбираща полиуретанова хидроклетъчна превръзка - размери:</t>
  </si>
  <si>
    <t>Самозалепваща силно абсорбираща  полиуретанова превръзка</t>
  </si>
  <si>
    <t>4м/6 см</t>
  </si>
  <si>
    <t>4м/10 см</t>
  </si>
  <si>
    <t>Хипоалергична лепенка, еластична по ширина, несъдържаща латекс, с вълнообразно рязана, силиконизирана носеща хартия</t>
  </si>
  <si>
    <t>10 см х 20 см</t>
  </si>
  <si>
    <t>8 см x 8 см.</t>
  </si>
  <si>
    <t>11 см х 11 см</t>
  </si>
  <si>
    <t>22 см х 22 см сакрална</t>
  </si>
  <si>
    <t>Силно абсорбираща превръзка - дълбоки рани</t>
  </si>
  <si>
    <t>Постоперативна превръзка с незалепваща подложка, водо и бактерио непропусклива.</t>
  </si>
  <si>
    <t>25 см х 10 см</t>
  </si>
  <si>
    <t>Водонепропускливо, транспарентно фолио за фиксиране на централен венозен път с укрепващи ленти и марлена подложка 8.5 см./10.5 см., лесно поставяне, фиксиране и плътно залепване</t>
  </si>
  <si>
    <t>20 см х 10 см</t>
  </si>
  <si>
    <t>10 см х 8 см</t>
  </si>
  <si>
    <t>15 см х 8 см</t>
  </si>
  <si>
    <t>10 см х 10см</t>
  </si>
  <si>
    <t>20 см х 20см</t>
  </si>
  <si>
    <t>Самозалепващо се оперативно стерилно платно /прозрачно/</t>
  </si>
  <si>
    <t>Стерилна, полиакрилатна кавитетна превръзка активирана с Рингер, съдържаща суперабсорбентни частици</t>
  </si>
  <si>
    <t>35 см х 10 см</t>
  </si>
  <si>
    <t>Хипоалергичен прикрепващ пластир на копринена основа</t>
  </si>
  <si>
    <t>10 см/10 м</t>
  </si>
  <si>
    <t>15 см/10 м</t>
  </si>
  <si>
    <t>5 см/10 м</t>
  </si>
  <si>
    <t>Незалепваща  анти-септична превръзка стерилна с хлорхексидин ацетат</t>
  </si>
  <si>
    <t>Ранева превръзка, с йонизирано сребро, калциев алгинат и полиуретанов дунапрен, двуслойна /двуцветна/. Устойчива антибактериална ефективност, без необходимост от вторична абсорбираща превръзка, с размери:</t>
  </si>
  <si>
    <t>10 см  х 12.5 см</t>
  </si>
  <si>
    <t xml:space="preserve">5см х 7.2см </t>
  </si>
  <si>
    <t>15 см х 9см</t>
  </si>
  <si>
    <t>5см х 7.2 см</t>
  </si>
  <si>
    <t>Марлени компреси</t>
  </si>
  <si>
    <t>Марлени компреси 7.5/7.5см, 17 нишки, 8 дипли , с рязани крайща подвити навътре, минимум 23гр. на кв.м. ,нестерилни, 100 броя в опаковка,отговарящи на EN 14079</t>
  </si>
  <si>
    <t>Марлени компреси 10/10см, 17 нишки, 8 дипли , с рязани крайща подвити навътре, минимум 23гр. на кв.м. ,нестерилни, 100 броя в опаковка,отговарящи на EN 14079</t>
  </si>
  <si>
    <t>Марлени компреси 7.5/7.5см, 17 нишки, 12 дипли , с рязани крайща подвити навътре, минимум 23гр. на кв.м. ,нестерилни, 100 броя в опаковка,отговарящи на EN 14079</t>
  </si>
  <si>
    <t>Марлени компреси 90/8 см 4 дипли с рентгеноконтрастен PVC чип и допълнителна примка за захващане 27 см</t>
  </si>
  <si>
    <t>20 см х 8 см</t>
  </si>
  <si>
    <t>5м/8 см</t>
  </si>
  <si>
    <t>10м/10 см</t>
  </si>
  <si>
    <t>5м/8см</t>
  </si>
  <si>
    <t>10м/10см</t>
  </si>
  <si>
    <t>2.7 м/20 см</t>
  </si>
  <si>
    <t>56мм/70мм</t>
  </si>
  <si>
    <t>70мм/85 мм</t>
  </si>
  <si>
    <t>Рентгеновопозитивни компактни тупфери /бобчета/  р-р 13.2мм х 25.4мм, РКН, нестерилна, 100% памук, 32гр. на кв.м.</t>
  </si>
  <si>
    <t>Рентгеновопозитивни компактни тупфери /бобчета/  р-р 10.2мм х 19.8мм, РКН, нестерилна, 100% памук, 32гр. на кв.м.</t>
  </si>
  <si>
    <t>7.5 см х 7.5 см</t>
  </si>
  <si>
    <t xml:space="preserve">7.5 см х 7.5см </t>
  </si>
  <si>
    <t>Еднократен метален Leriche хемостатичен форцепс извит със зъбци 150 мм от стомана за мед. цели съгласно стандарт ASTM-F899, ISO-7153-1  1 бр.</t>
  </si>
  <si>
    <t xml:space="preserve">Хипоалергична лента от нетъкан текстил за фиксиране на превръзки. Без хартиен носител,с микро перфорация на всеки 5 см за по-удобна работа. Въздухопропусклива, без латекс, силна адхезия </t>
  </si>
  <si>
    <t xml:space="preserve">Хипоалергична, прозрачна,водонепропусклива и въздухопропусклива превръзка. Бариера срещу микроби и вируси, стерилна полиуретанова превръзка с абсорбираща подложка с уникална рамкова с-ма за поставяне   </t>
  </si>
  <si>
    <t>5 см х 7 см, размер на подложката 2.5см х 4см</t>
  </si>
  <si>
    <t>6 см х 10 см, размер на подложката, 2.5 см х 6см</t>
  </si>
  <si>
    <t>9 см х 15 см, размер на подложката 4.5см х 10 см</t>
  </si>
  <si>
    <t>2,5 см х 9м</t>
  </si>
  <si>
    <t>5.0см х 9м</t>
  </si>
  <si>
    <t>ед. цени без ДДС</t>
  </si>
  <si>
    <t>Марлена лента 10 см х 5 м., 20 нишки, 8 дипли висока абсорбация, тегло 27 гр. кв.м., катронена кутия</t>
  </si>
  <si>
    <t>10м/16 см</t>
  </si>
  <si>
    <t>5м/5 см</t>
  </si>
  <si>
    <t>2.7 м/15 см</t>
  </si>
  <si>
    <t>Стерилна фиксираща антимикробна превръзка за централен венозен път. Транспарентна, водо - и бактерионепропусклива, дишаща, с вградена хлорхексидин глюконат гел подложка , позволяваща непрекъснато наблюдение на мястото на пункцията /катетъра/, с подсилена рамка от нетъкан текстил, с допълнителни ленти и етикет, хипоалергична 8.5 cm/ 11.5 см, размер на гел подложката 3см х 4см</t>
  </si>
  <si>
    <t xml:space="preserve">5см/5 м </t>
  </si>
  <si>
    <t>Силно абсорбираща превръзка за дълбоки рани с полиуретанови гранули</t>
  </si>
  <si>
    <t>Ластичен  прикрепящ бинт- размери 10 см/5м</t>
  </si>
  <si>
    <t>диаметър 6 см.</t>
  </si>
  <si>
    <t>Стерилна памперсна атравматична превръзка-компрес със серцивина от силно абсорбираща разбита целулоза контактен слой от хидрофилен нетъкан полипропилен и горен слой от хидрофобен нетъкан полипропилен</t>
  </si>
  <si>
    <t xml:space="preserve">15 см х 20 см </t>
  </si>
  <si>
    <t xml:space="preserve">15 см х 25 см </t>
  </si>
  <si>
    <t>10 см х 6 см</t>
  </si>
  <si>
    <t>Хипоалергична, тюлена, мазева, самозалепваща се стерилна превръзка с незалепваща подложка с антибактериален слой от метално сребро;</t>
  </si>
  <si>
    <t xml:space="preserve">1.25см/5 м </t>
  </si>
  <si>
    <t xml:space="preserve">2.5см/5 м </t>
  </si>
  <si>
    <t xml:space="preserve">1.25см/9 м </t>
  </si>
  <si>
    <t xml:space="preserve">5см/9м </t>
  </si>
  <si>
    <t xml:space="preserve">2.5см/9 м </t>
  </si>
  <si>
    <t>4 см х 8 см</t>
  </si>
  <si>
    <t>6 мм х 101 мм</t>
  </si>
  <si>
    <t>12 мм х 101 мм</t>
  </si>
  <si>
    <t xml:space="preserve">Хипоалергична лепенка несъдържаща латекс със силиконизираща носеща хартия </t>
  </si>
  <si>
    <t>оп.</t>
  </si>
  <si>
    <t>Пяна за меко и бързо почистване на кожата. Съдържа креатин, изопарафин и патентован неутрализатор на миризмата неутрално pH, без използване на вода, флакон 400 мл.</t>
  </si>
  <si>
    <t>фл.</t>
  </si>
  <si>
    <t>Стерилна самофиксираща се превръзка от нетъкан материал с прозрачен прозорец за мониториране, с прорез за по-лесно фиксиране 9 см / 7 см</t>
  </si>
  <si>
    <t>Хипоалергична микроперфорирана лепенка на синтетична основа. Прозрачна, порьозна, водоустойчива, късаща се в двете посоки, лесна за работа, не съдържа латекс 5.0 см х 9.м</t>
  </si>
  <si>
    <t>Марлени бинтове в индивидуална целофанова опаковка изработени от 100% памук с плътност 23 гр. на кв.м., 17 нишки на кв. см. -  размери:</t>
  </si>
  <si>
    <t>Плетени бинтове, пропускащи въздух, структура в разтегнат вид - 17 гр./кв. см. - размери:</t>
  </si>
  <si>
    <t>Еластичен прикрепящ бинт от меки крепови нишки, сплитка "лито", еластичност 160%;</t>
  </si>
  <si>
    <t>Марля  хигроскопична 100% памук, нестерилна, отговаряща на изискванията EN 14079 : 2003 или еквивалент, минимална маса  23 гр. на кв.м., 17 нишки,ширина -100 см.</t>
  </si>
  <si>
    <t xml:space="preserve">Цитопласт - антисептичен пластир 100 см/6 см </t>
  </si>
  <si>
    <t>Гипсови бинтове от хигроскопична марля, промазана с медицински натурален гипс с време на втвърдяване до 6 минути - размери:</t>
  </si>
  <si>
    <t>НАИМЕНОВАНИЕ</t>
  </si>
  <si>
    <t>Раздел ХІ. Техническа спецификация</t>
  </si>
  <si>
    <t>Лигнин - клас Б, 60/40 см - маса от 17 до 22 г./кв.м. водопопиваемост не по-малко от 20 mm</t>
  </si>
  <si>
    <t xml:space="preserve">Прогнозни ст-ти на номенклатурните единици </t>
  </si>
  <si>
    <t xml:space="preserve">Прикрепващ пластир с цинк-оксидна лепяща маса - лепливост не по-малко от 2 N / см на ширина 5см/5 м </t>
  </si>
  <si>
    <t xml:space="preserve">об.  поз.  №, ном. ед. № </t>
  </si>
  <si>
    <t xml:space="preserve">К-во </t>
  </si>
  <si>
    <t>Медицински памук естествен х 1 кг. хигроскопичност, време на потъване - не повече от 10 секунди, водозадържане - не по-малко от 23 гр./1 гр. памук.</t>
  </si>
  <si>
    <t>Медицински памук  естествен х 0.100 г. хигроскопичност, време на потъване - не повече от 10 секунди, водозадържане - не по-малко от23 гр./1 гр. памук.</t>
  </si>
  <si>
    <t>Марлени компреси 5/5см, 17 нишки, 8 дипли, с рязани крайща подвити навътре, минимум 23гр. на кв.м., нестерилни, 100 броя в опаковка,отговарящи на EN 14079</t>
  </si>
  <si>
    <t>Марлени компреси 7.5/7.5см, 17 нишки с рентгеноконтрастна нишка, 16 дипли, с рязани крайща подвити навътре, минимум 23гр. на кв.м., 100 броя в опаковка</t>
  </si>
  <si>
    <t>Силно абсорбираща полиуретанова  превръзка - трахеостомии, р-р 8/8 см с прорез</t>
  </si>
  <si>
    <t>Нетъкани тампони 6 бр.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</si>
</sst>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2" fontId="6" fillId="0" borderId="0" xfId="0" applyNumberFormat="1" applyFont="1" applyFill="1"/>
    <xf numFmtId="0" fontId="2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85"/>
  <sheetViews>
    <sheetView tabSelected="1" zoomScale="110" zoomScaleNormal="110" workbookViewId="0">
      <selection activeCell="G139" sqref="G139"/>
    </sheetView>
  </sheetViews>
  <sheetFormatPr defaultRowHeight="15"/>
  <cols>
    <col min="1" max="1" width="6.7109375" style="11" customWidth="1"/>
    <col min="2" max="2" width="72.5703125" style="19" customWidth="1"/>
    <col min="3" max="3" width="7.28515625" style="11" customWidth="1"/>
    <col min="4" max="4" width="7.140625" style="11" customWidth="1"/>
    <col min="5" max="5" width="9.5703125" style="23" hidden="1" customWidth="1"/>
    <col min="6" max="6" width="15.5703125" style="14" customWidth="1"/>
    <col min="7" max="7" width="10.85546875" customWidth="1"/>
  </cols>
  <sheetData>
    <row r="2" spans="1:7" s="1" customFormat="1">
      <c r="A2" s="9"/>
      <c r="B2" s="20" t="s">
        <v>153</v>
      </c>
      <c r="C2" s="9"/>
      <c r="D2" s="9"/>
      <c r="E2" s="23"/>
      <c r="F2" s="14"/>
    </row>
    <row r="3" spans="1:7" s="1" customFormat="1">
      <c r="A3" s="10"/>
      <c r="B3" s="17"/>
      <c r="C3" s="10"/>
      <c r="D3" s="10"/>
      <c r="E3" s="23"/>
      <c r="F3" s="14"/>
    </row>
    <row r="4" spans="1:7" ht="78" customHeight="1">
      <c r="A4" s="26" t="s">
        <v>157</v>
      </c>
      <c r="B4" s="4" t="s">
        <v>152</v>
      </c>
      <c r="C4" s="18" t="s">
        <v>39</v>
      </c>
      <c r="D4" s="15" t="s">
        <v>158</v>
      </c>
      <c r="E4" s="24" t="s">
        <v>117</v>
      </c>
      <c r="F4" s="21" t="s">
        <v>155</v>
      </c>
    </row>
    <row r="5" spans="1:7" ht="14.25" customHeight="1" thickBot="1">
      <c r="A5" s="36">
        <v>1</v>
      </c>
      <c r="B5" s="37">
        <v>2</v>
      </c>
      <c r="C5" s="36">
        <v>3</v>
      </c>
      <c r="D5" s="36">
        <v>4</v>
      </c>
      <c r="E5" s="37">
        <v>5</v>
      </c>
      <c r="F5" s="36">
        <v>5</v>
      </c>
    </row>
    <row r="6" spans="1:7" ht="16.5" thickBot="1">
      <c r="A6" s="33">
        <v>1</v>
      </c>
      <c r="B6" s="29" t="s">
        <v>1</v>
      </c>
      <c r="C6" s="30"/>
      <c r="D6" s="30"/>
      <c r="E6" s="34"/>
      <c r="F6" s="35"/>
      <c r="G6" s="27"/>
    </row>
    <row r="7" spans="1:7" ht="30" customHeight="1">
      <c r="A7" s="40">
        <v>1</v>
      </c>
      <c r="B7" s="41" t="s">
        <v>154</v>
      </c>
      <c r="C7" s="40" t="s">
        <v>40</v>
      </c>
      <c r="D7" s="40">
        <v>1700</v>
      </c>
      <c r="E7" s="42">
        <v>1.71</v>
      </c>
      <c r="F7" s="42">
        <f>E7*D7</f>
        <v>2907</v>
      </c>
    </row>
    <row r="8" spans="1:7" ht="44.25" customHeight="1">
      <c r="A8" s="43">
        <v>2</v>
      </c>
      <c r="B8" s="56" t="s">
        <v>149</v>
      </c>
      <c r="C8" s="43" t="s">
        <v>41</v>
      </c>
      <c r="D8" s="43">
        <v>100000</v>
      </c>
      <c r="E8" s="45">
        <v>0.27</v>
      </c>
      <c r="F8" s="45">
        <f>D8*E8</f>
        <v>27000</v>
      </c>
    </row>
    <row r="9" spans="1:7" ht="28.5" customHeight="1">
      <c r="A9" s="43">
        <v>3</v>
      </c>
      <c r="B9" s="44" t="s">
        <v>159</v>
      </c>
      <c r="C9" s="43" t="s">
        <v>40</v>
      </c>
      <c r="D9" s="43">
        <v>600</v>
      </c>
      <c r="E9" s="45">
        <v>6.1</v>
      </c>
      <c r="F9" s="45">
        <f t="shared" ref="F9:F37" si="0">D9*E9</f>
        <v>3660</v>
      </c>
    </row>
    <row r="10" spans="1:7" ht="27.75" customHeight="1">
      <c r="A10" s="43">
        <v>4</v>
      </c>
      <c r="B10" s="44" t="s">
        <v>160</v>
      </c>
      <c r="C10" s="43" t="s">
        <v>42</v>
      </c>
      <c r="D10" s="43">
        <v>6000</v>
      </c>
      <c r="E10" s="45">
        <v>0.79</v>
      </c>
      <c r="F10" s="45">
        <f t="shared" si="0"/>
        <v>4740</v>
      </c>
    </row>
    <row r="11" spans="1:7" ht="31.5" customHeight="1">
      <c r="A11" s="43">
        <v>5</v>
      </c>
      <c r="B11" s="44" t="s">
        <v>156</v>
      </c>
      <c r="C11" s="43" t="s">
        <v>38</v>
      </c>
      <c r="D11" s="43">
        <v>15500</v>
      </c>
      <c r="E11" s="45">
        <v>0.95</v>
      </c>
      <c r="F11" s="45">
        <f t="shared" ref="F11" si="1">D11*E11</f>
        <v>14725</v>
      </c>
    </row>
    <row r="12" spans="1:7" ht="15.75" customHeight="1">
      <c r="A12" s="43">
        <v>6</v>
      </c>
      <c r="B12" s="44" t="s">
        <v>150</v>
      </c>
      <c r="C12" s="43" t="s">
        <v>38</v>
      </c>
      <c r="D12" s="43">
        <v>2600</v>
      </c>
      <c r="E12" s="45">
        <v>0.5</v>
      </c>
      <c r="F12" s="45">
        <f t="shared" si="0"/>
        <v>1300</v>
      </c>
    </row>
    <row r="13" spans="1:7" ht="27.75" customHeight="1">
      <c r="A13" s="43">
        <v>7</v>
      </c>
      <c r="B13" s="44" t="s">
        <v>146</v>
      </c>
      <c r="C13" s="43"/>
      <c r="D13" s="43"/>
      <c r="E13" s="45"/>
      <c r="F13" s="45"/>
    </row>
    <row r="14" spans="1:7">
      <c r="A14" s="16"/>
      <c r="B14" s="2" t="s">
        <v>98</v>
      </c>
      <c r="C14" s="12" t="s">
        <v>38</v>
      </c>
      <c r="D14" s="12">
        <v>4000</v>
      </c>
      <c r="E14" s="13">
        <v>0.17</v>
      </c>
      <c r="F14" s="13">
        <f t="shared" si="0"/>
        <v>680</v>
      </c>
    </row>
    <row r="15" spans="1:7">
      <c r="A15" s="16"/>
      <c r="B15" s="2" t="s">
        <v>120</v>
      </c>
      <c r="C15" s="12" t="s">
        <v>38</v>
      </c>
      <c r="D15" s="12">
        <v>4000</v>
      </c>
      <c r="E15" s="13">
        <v>0.11</v>
      </c>
      <c r="F15" s="13">
        <f t="shared" si="0"/>
        <v>440</v>
      </c>
    </row>
    <row r="16" spans="1:7">
      <c r="A16" s="16"/>
      <c r="B16" s="2" t="s">
        <v>119</v>
      </c>
      <c r="C16" s="12" t="s">
        <v>38</v>
      </c>
      <c r="D16" s="12">
        <v>4000</v>
      </c>
      <c r="E16" s="13">
        <v>0.54</v>
      </c>
      <c r="F16" s="13">
        <f t="shared" si="0"/>
        <v>2160</v>
      </c>
    </row>
    <row r="17" spans="1:6">
      <c r="A17" s="16"/>
      <c r="B17" s="2" t="s">
        <v>99</v>
      </c>
      <c r="C17" s="12" t="s">
        <v>38</v>
      </c>
      <c r="D17" s="12">
        <v>24000</v>
      </c>
      <c r="E17" s="13">
        <v>0.37</v>
      </c>
      <c r="F17" s="13">
        <f t="shared" si="0"/>
        <v>8880</v>
      </c>
    </row>
    <row r="18" spans="1:6" ht="31.5" customHeight="1">
      <c r="A18" s="43">
        <v>8</v>
      </c>
      <c r="B18" s="44" t="s">
        <v>147</v>
      </c>
      <c r="C18" s="43"/>
      <c r="D18" s="43"/>
      <c r="E18" s="52"/>
      <c r="F18" s="45"/>
    </row>
    <row r="19" spans="1:6">
      <c r="A19" s="16"/>
      <c r="B19" s="2" t="s">
        <v>100</v>
      </c>
      <c r="C19" s="12" t="s">
        <v>38</v>
      </c>
      <c r="D19" s="12">
        <v>1500</v>
      </c>
      <c r="E19" s="13">
        <v>0.48</v>
      </c>
      <c r="F19" s="13">
        <f t="shared" si="0"/>
        <v>720</v>
      </c>
    </row>
    <row r="20" spans="1:6">
      <c r="A20" s="16"/>
      <c r="B20" s="2" t="s">
        <v>101</v>
      </c>
      <c r="C20" s="12" t="s">
        <v>38</v>
      </c>
      <c r="D20" s="12">
        <v>2000</v>
      </c>
      <c r="E20" s="13">
        <v>0.68</v>
      </c>
      <c r="F20" s="13">
        <f t="shared" si="0"/>
        <v>1360</v>
      </c>
    </row>
    <row r="21" spans="1:6" ht="29.25" customHeight="1">
      <c r="A21" s="43">
        <v>9</v>
      </c>
      <c r="B21" s="44" t="s">
        <v>148</v>
      </c>
      <c r="C21" s="43"/>
      <c r="D21" s="43"/>
      <c r="E21" s="45"/>
      <c r="F21" s="45"/>
    </row>
    <row r="22" spans="1:6">
      <c r="A22" s="16"/>
      <c r="B22" s="2" t="s">
        <v>63</v>
      </c>
      <c r="C22" s="12" t="s">
        <v>38</v>
      </c>
      <c r="D22" s="12">
        <v>100</v>
      </c>
      <c r="E22" s="13">
        <v>0.43</v>
      </c>
      <c r="F22" s="13">
        <f t="shared" si="0"/>
        <v>43</v>
      </c>
    </row>
    <row r="23" spans="1:6">
      <c r="A23" s="16"/>
      <c r="B23" s="2" t="s">
        <v>64</v>
      </c>
      <c r="C23" s="12" t="s">
        <v>38</v>
      </c>
      <c r="D23" s="12">
        <v>200</v>
      </c>
      <c r="E23" s="13">
        <v>0.55000000000000004</v>
      </c>
      <c r="F23" s="13">
        <f t="shared" si="0"/>
        <v>110.00000000000001</v>
      </c>
    </row>
    <row r="24" spans="1:6" ht="17.25" customHeight="1">
      <c r="A24" s="43">
        <v>10</v>
      </c>
      <c r="B24" s="44" t="s">
        <v>125</v>
      </c>
      <c r="C24" s="43" t="s">
        <v>38</v>
      </c>
      <c r="D24" s="43">
        <v>300</v>
      </c>
      <c r="E24" s="45">
        <v>1.32</v>
      </c>
      <c r="F24" s="45">
        <f t="shared" si="0"/>
        <v>396</v>
      </c>
    </row>
    <row r="25" spans="1:6" ht="30.75" customHeight="1">
      <c r="A25" s="43">
        <v>11</v>
      </c>
      <c r="B25" s="44" t="s">
        <v>32</v>
      </c>
      <c r="C25" s="43" t="s">
        <v>38</v>
      </c>
      <c r="D25" s="43">
        <v>150</v>
      </c>
      <c r="E25" s="45">
        <v>8.23</v>
      </c>
      <c r="F25" s="45">
        <f t="shared" si="0"/>
        <v>1234.5</v>
      </c>
    </row>
    <row r="26" spans="1:6" ht="28.5" customHeight="1">
      <c r="A26" s="43">
        <v>12</v>
      </c>
      <c r="B26" s="44" t="s">
        <v>151</v>
      </c>
      <c r="C26" s="43"/>
      <c r="D26" s="43"/>
      <c r="E26" s="45"/>
      <c r="F26" s="45"/>
    </row>
    <row r="27" spans="1:6">
      <c r="A27" s="16"/>
      <c r="B27" s="2" t="s">
        <v>121</v>
      </c>
      <c r="C27" s="12" t="s">
        <v>38</v>
      </c>
      <c r="D27" s="12">
        <v>2500</v>
      </c>
      <c r="E27" s="13">
        <v>0.68</v>
      </c>
      <c r="F27" s="13">
        <f t="shared" si="0"/>
        <v>1700.0000000000002</v>
      </c>
    </row>
    <row r="28" spans="1:6">
      <c r="A28" s="16"/>
      <c r="B28" s="2" t="s">
        <v>102</v>
      </c>
      <c r="C28" s="12" t="s">
        <v>38</v>
      </c>
      <c r="D28" s="12">
        <v>3000</v>
      </c>
      <c r="E28" s="13">
        <v>0.9</v>
      </c>
      <c r="F28" s="13">
        <f t="shared" si="0"/>
        <v>2700</v>
      </c>
    </row>
    <row r="29" spans="1:6">
      <c r="A29" s="43">
        <v>13</v>
      </c>
      <c r="B29" s="44" t="s">
        <v>92</v>
      </c>
      <c r="C29" s="43"/>
      <c r="D29" s="43"/>
      <c r="E29" s="52"/>
      <c r="F29" s="45"/>
    </row>
    <row r="30" spans="1:6" ht="43.5" customHeight="1">
      <c r="A30" s="16"/>
      <c r="B30" s="3" t="s">
        <v>161</v>
      </c>
      <c r="C30" s="12" t="s">
        <v>60</v>
      </c>
      <c r="D30" s="12">
        <v>16000</v>
      </c>
      <c r="E30" s="13">
        <v>1.07</v>
      </c>
      <c r="F30" s="13">
        <f t="shared" si="0"/>
        <v>17120</v>
      </c>
    </row>
    <row r="31" spans="1:6" ht="46.5" customHeight="1">
      <c r="A31" s="16"/>
      <c r="B31" s="3" t="s">
        <v>93</v>
      </c>
      <c r="C31" s="12" t="s">
        <v>60</v>
      </c>
      <c r="D31" s="12">
        <v>16300</v>
      </c>
      <c r="E31" s="13">
        <v>1.8</v>
      </c>
      <c r="F31" s="13">
        <f t="shared" si="0"/>
        <v>29340</v>
      </c>
    </row>
    <row r="32" spans="1:6" ht="43.5" customHeight="1">
      <c r="A32" s="16"/>
      <c r="B32" s="3" t="s">
        <v>94</v>
      </c>
      <c r="C32" s="12" t="s">
        <v>60</v>
      </c>
      <c r="D32" s="12">
        <v>13000</v>
      </c>
      <c r="E32" s="13">
        <v>2.86</v>
      </c>
      <c r="F32" s="13">
        <f t="shared" si="0"/>
        <v>37180</v>
      </c>
    </row>
    <row r="33" spans="1:6" ht="45.75" customHeight="1">
      <c r="A33" s="16"/>
      <c r="B33" s="3" t="s">
        <v>95</v>
      </c>
      <c r="C33" s="12" t="s">
        <v>60</v>
      </c>
      <c r="D33" s="12">
        <v>7000</v>
      </c>
      <c r="E33" s="13">
        <v>2.2999999999999998</v>
      </c>
      <c r="F33" s="13">
        <f t="shared" si="0"/>
        <v>16099.999999999998</v>
      </c>
    </row>
    <row r="34" spans="1:6" ht="29.25" customHeight="1">
      <c r="A34" s="16"/>
      <c r="B34" s="3" t="s">
        <v>96</v>
      </c>
      <c r="C34" s="12" t="s">
        <v>60</v>
      </c>
      <c r="D34" s="12">
        <v>2500</v>
      </c>
      <c r="E34" s="13">
        <v>0.42</v>
      </c>
      <c r="F34" s="13">
        <f t="shared" si="0"/>
        <v>1050</v>
      </c>
    </row>
    <row r="35" spans="1:6" ht="30" customHeight="1">
      <c r="A35" s="16"/>
      <c r="B35" s="3" t="s">
        <v>162</v>
      </c>
      <c r="C35" s="12" t="s">
        <v>60</v>
      </c>
      <c r="D35" s="12">
        <v>4000</v>
      </c>
      <c r="E35" s="13">
        <v>3.6</v>
      </c>
      <c r="F35" s="13">
        <f t="shared" si="0"/>
        <v>14400</v>
      </c>
    </row>
    <row r="36" spans="1:6" ht="15.75" customHeight="1">
      <c r="A36" s="43">
        <v>14</v>
      </c>
      <c r="B36" s="44" t="s">
        <v>33</v>
      </c>
      <c r="C36" s="43"/>
      <c r="D36" s="43"/>
      <c r="E36" s="45"/>
      <c r="F36" s="45"/>
    </row>
    <row r="37" spans="1:6">
      <c r="A37" s="16"/>
      <c r="B37" s="2" t="s">
        <v>103</v>
      </c>
      <c r="C37" s="12" t="s">
        <v>38</v>
      </c>
      <c r="D37" s="12">
        <v>5000</v>
      </c>
      <c r="E37" s="13">
        <v>0.16</v>
      </c>
      <c r="F37" s="13">
        <f t="shared" si="0"/>
        <v>800</v>
      </c>
    </row>
    <row r="38" spans="1:6">
      <c r="A38" s="16"/>
      <c r="B38" s="2" t="s">
        <v>104</v>
      </c>
      <c r="C38" s="12" t="s">
        <v>38</v>
      </c>
      <c r="D38" s="12">
        <v>500</v>
      </c>
      <c r="E38" s="13">
        <v>0.18</v>
      </c>
      <c r="F38" s="13">
        <f t="shared" ref="F38:F68" si="2">D38*E38</f>
        <v>90</v>
      </c>
    </row>
    <row r="39" spans="1:6" ht="27.75" customHeight="1">
      <c r="A39" s="43">
        <v>15</v>
      </c>
      <c r="B39" s="44" t="s">
        <v>65</v>
      </c>
      <c r="C39" s="43"/>
      <c r="D39" s="43"/>
      <c r="E39" s="52"/>
      <c r="F39" s="45"/>
    </row>
    <row r="40" spans="1:6">
      <c r="A40" s="16"/>
      <c r="B40" s="2" t="s">
        <v>85</v>
      </c>
      <c r="C40" s="12" t="s">
        <v>38</v>
      </c>
      <c r="D40" s="12">
        <v>600</v>
      </c>
      <c r="E40" s="13">
        <v>1.27</v>
      </c>
      <c r="F40" s="13">
        <f t="shared" si="2"/>
        <v>762</v>
      </c>
    </row>
    <row r="41" spans="1:6">
      <c r="A41" s="16"/>
      <c r="B41" s="2" t="s">
        <v>83</v>
      </c>
      <c r="C41" s="12" t="s">
        <v>38</v>
      </c>
      <c r="D41" s="12">
        <v>1200</v>
      </c>
      <c r="E41" s="13">
        <v>2.33</v>
      </c>
      <c r="F41" s="13">
        <f t="shared" si="2"/>
        <v>2796</v>
      </c>
    </row>
    <row r="42" spans="1:6">
      <c r="A42" s="16"/>
      <c r="B42" s="2" t="s">
        <v>84</v>
      </c>
      <c r="C42" s="12" t="s">
        <v>38</v>
      </c>
      <c r="D42" s="12">
        <v>1300</v>
      </c>
      <c r="E42" s="13">
        <v>3.8</v>
      </c>
      <c r="F42" s="13">
        <f t="shared" si="2"/>
        <v>4940</v>
      </c>
    </row>
    <row r="43" spans="1:6" ht="17.25" customHeight="1">
      <c r="A43" s="43">
        <v>16</v>
      </c>
      <c r="B43" s="44" t="s">
        <v>61</v>
      </c>
      <c r="C43" s="43"/>
      <c r="D43" s="43"/>
      <c r="E43" s="45"/>
      <c r="F43" s="45"/>
    </row>
    <row r="44" spans="1:6">
      <c r="A44" s="16"/>
      <c r="B44" s="2" t="s">
        <v>43</v>
      </c>
      <c r="C44" s="12" t="s">
        <v>38</v>
      </c>
      <c r="D44" s="12">
        <v>40</v>
      </c>
      <c r="E44" s="13">
        <v>4.2</v>
      </c>
      <c r="F44" s="13">
        <f t="shared" si="2"/>
        <v>168</v>
      </c>
    </row>
    <row r="45" spans="1:6">
      <c r="A45" s="16"/>
      <c r="B45" s="2" t="s">
        <v>46</v>
      </c>
      <c r="C45" s="12" t="s">
        <v>38</v>
      </c>
      <c r="D45" s="12">
        <v>40</v>
      </c>
      <c r="E45" s="13">
        <v>7.2</v>
      </c>
      <c r="F45" s="13">
        <f t="shared" si="2"/>
        <v>288</v>
      </c>
    </row>
    <row r="46" spans="1:6">
      <c r="A46" s="16"/>
      <c r="B46" s="2" t="s">
        <v>66</v>
      </c>
      <c r="C46" s="12" t="s">
        <v>44</v>
      </c>
      <c r="D46" s="12">
        <v>40</v>
      </c>
      <c r="E46" s="13">
        <v>5.4</v>
      </c>
      <c r="F46" s="13">
        <f t="shared" si="2"/>
        <v>216</v>
      </c>
    </row>
    <row r="47" spans="1:6">
      <c r="A47" s="16"/>
      <c r="B47" s="2" t="s">
        <v>48</v>
      </c>
      <c r="C47" s="12" t="s">
        <v>44</v>
      </c>
      <c r="D47" s="12">
        <v>40</v>
      </c>
      <c r="E47" s="13">
        <v>9</v>
      </c>
      <c r="F47" s="13">
        <f t="shared" si="2"/>
        <v>360</v>
      </c>
    </row>
    <row r="48" spans="1:6">
      <c r="A48" s="16"/>
      <c r="B48" s="2" t="s">
        <v>126</v>
      </c>
      <c r="C48" s="12" t="s">
        <v>44</v>
      </c>
      <c r="D48" s="12">
        <v>40</v>
      </c>
      <c r="E48" s="13">
        <v>5.59</v>
      </c>
      <c r="F48" s="13">
        <f t="shared" si="2"/>
        <v>223.6</v>
      </c>
    </row>
    <row r="49" spans="1:6" ht="18" customHeight="1">
      <c r="A49" s="43">
        <v>17</v>
      </c>
      <c r="B49" s="44" t="s">
        <v>62</v>
      </c>
      <c r="C49" s="43"/>
      <c r="D49" s="43"/>
      <c r="E49" s="45"/>
      <c r="F49" s="45"/>
    </row>
    <row r="50" spans="1:6">
      <c r="A50" s="16"/>
      <c r="B50" s="2" t="s">
        <v>67</v>
      </c>
      <c r="C50" s="12" t="s">
        <v>38</v>
      </c>
      <c r="D50" s="12">
        <v>40</v>
      </c>
      <c r="E50" s="13">
        <v>2.93</v>
      </c>
      <c r="F50" s="13">
        <f t="shared" si="2"/>
        <v>117.2</v>
      </c>
    </row>
    <row r="51" spans="1:6">
      <c r="A51" s="16"/>
      <c r="B51" s="2" t="s">
        <v>68</v>
      </c>
      <c r="C51" s="12" t="s">
        <v>38</v>
      </c>
      <c r="D51" s="12">
        <v>40</v>
      </c>
      <c r="E51" s="13">
        <v>4.2300000000000004</v>
      </c>
      <c r="F51" s="13">
        <f t="shared" si="2"/>
        <v>169.20000000000002</v>
      </c>
    </row>
    <row r="52" spans="1:6">
      <c r="A52" s="16"/>
      <c r="B52" s="2" t="s">
        <v>46</v>
      </c>
      <c r="C52" s="12" t="s">
        <v>38</v>
      </c>
      <c r="D52" s="12">
        <v>40</v>
      </c>
      <c r="E52" s="13">
        <v>8.2200000000000006</v>
      </c>
      <c r="F52" s="13">
        <f t="shared" si="2"/>
        <v>328.8</v>
      </c>
    </row>
    <row r="53" spans="1:6">
      <c r="A53" s="16"/>
      <c r="B53" s="2" t="s">
        <v>48</v>
      </c>
      <c r="C53" s="12" t="s">
        <v>38</v>
      </c>
      <c r="D53" s="12">
        <v>40</v>
      </c>
      <c r="E53" s="13">
        <v>13.41</v>
      </c>
      <c r="F53" s="13">
        <f t="shared" si="2"/>
        <v>536.4</v>
      </c>
    </row>
    <row r="54" spans="1:6">
      <c r="A54" s="16"/>
      <c r="B54" s="2" t="s">
        <v>69</v>
      </c>
      <c r="C54" s="12" t="s">
        <v>38</v>
      </c>
      <c r="D54" s="12">
        <v>40</v>
      </c>
      <c r="E54" s="13">
        <v>15.27</v>
      </c>
      <c r="F54" s="13">
        <f t="shared" si="2"/>
        <v>610.79999999999995</v>
      </c>
    </row>
    <row r="55" spans="1:6" ht="27.75" customHeight="1">
      <c r="A55" s="43">
        <v>18</v>
      </c>
      <c r="B55" s="44" t="s">
        <v>163</v>
      </c>
      <c r="C55" s="43" t="s">
        <v>38</v>
      </c>
      <c r="D55" s="43">
        <v>50</v>
      </c>
      <c r="E55" s="45">
        <v>5.4</v>
      </c>
      <c r="F55" s="45">
        <f t="shared" si="2"/>
        <v>270</v>
      </c>
    </row>
    <row r="56" spans="1:6" ht="15" customHeight="1">
      <c r="A56" s="43">
        <v>19</v>
      </c>
      <c r="B56" s="44" t="s">
        <v>124</v>
      </c>
      <c r="C56" s="43"/>
      <c r="D56" s="43"/>
      <c r="E56" s="45"/>
      <c r="F56" s="45"/>
    </row>
    <row r="57" spans="1:6">
      <c r="A57" s="16"/>
      <c r="B57" s="2" t="s">
        <v>49</v>
      </c>
      <c r="C57" s="12" t="s">
        <v>38</v>
      </c>
      <c r="D57" s="12">
        <v>10</v>
      </c>
      <c r="E57" s="13">
        <v>18.07</v>
      </c>
      <c r="F57" s="13">
        <f t="shared" si="2"/>
        <v>180.7</v>
      </c>
    </row>
    <row r="58" spans="1:6">
      <c r="A58" s="16"/>
      <c r="B58" s="2" t="s">
        <v>50</v>
      </c>
      <c r="C58" s="12" t="s">
        <v>38</v>
      </c>
      <c r="D58" s="12">
        <v>10</v>
      </c>
      <c r="E58" s="13">
        <v>36.69</v>
      </c>
      <c r="F58" s="13">
        <f t="shared" si="2"/>
        <v>366.9</v>
      </c>
    </row>
    <row r="59" spans="1:6" ht="15" customHeight="1">
      <c r="A59" s="43">
        <v>20</v>
      </c>
      <c r="B59" s="44" t="s">
        <v>70</v>
      </c>
      <c r="C59" s="43"/>
      <c r="D59" s="43"/>
      <c r="E59" s="45"/>
      <c r="F59" s="45"/>
    </row>
    <row r="60" spans="1:6">
      <c r="A60" s="16"/>
      <c r="B60" s="2" t="s">
        <v>51</v>
      </c>
      <c r="C60" s="12" t="s">
        <v>44</v>
      </c>
      <c r="D60" s="12">
        <v>10</v>
      </c>
      <c r="E60" s="13">
        <v>24.06</v>
      </c>
      <c r="F60" s="13">
        <f t="shared" si="2"/>
        <v>240.6</v>
      </c>
    </row>
    <row r="61" spans="1:6">
      <c r="A61" s="16"/>
      <c r="B61" s="2" t="s">
        <v>52</v>
      </c>
      <c r="C61" s="12" t="s">
        <v>44</v>
      </c>
      <c r="D61" s="12">
        <v>5</v>
      </c>
      <c r="E61" s="13">
        <v>16.5</v>
      </c>
      <c r="F61" s="13">
        <f t="shared" si="2"/>
        <v>82.5</v>
      </c>
    </row>
    <row r="62" spans="1:6" ht="30">
      <c r="A62" s="43">
        <v>21</v>
      </c>
      <c r="B62" s="44" t="s">
        <v>105</v>
      </c>
      <c r="C62" s="43" t="s">
        <v>44</v>
      </c>
      <c r="D62" s="43">
        <v>600</v>
      </c>
      <c r="E62" s="45">
        <v>0.15</v>
      </c>
      <c r="F62" s="45">
        <f t="shared" si="2"/>
        <v>90</v>
      </c>
    </row>
    <row r="63" spans="1:6" ht="30">
      <c r="A63" s="43">
        <v>22</v>
      </c>
      <c r="B63" s="44" t="s">
        <v>106</v>
      </c>
      <c r="C63" s="43" t="s">
        <v>44</v>
      </c>
      <c r="D63" s="43">
        <v>3000</v>
      </c>
      <c r="E63" s="45">
        <v>0.13</v>
      </c>
      <c r="F63" s="45">
        <f t="shared" si="2"/>
        <v>390</v>
      </c>
    </row>
    <row r="64" spans="1:6" ht="20.25" customHeight="1">
      <c r="A64" s="43">
        <v>23</v>
      </c>
      <c r="B64" s="44" t="s">
        <v>53</v>
      </c>
      <c r="C64" s="43"/>
      <c r="D64" s="43"/>
      <c r="E64" s="45"/>
      <c r="F64" s="45"/>
    </row>
    <row r="65" spans="1:6">
      <c r="A65" s="16"/>
      <c r="B65" s="2" t="s">
        <v>30</v>
      </c>
      <c r="C65" s="12" t="s">
        <v>44</v>
      </c>
      <c r="D65" s="12">
        <v>10000</v>
      </c>
      <c r="E65" s="13">
        <v>0.4</v>
      </c>
      <c r="F65" s="13">
        <f t="shared" si="2"/>
        <v>4000</v>
      </c>
    </row>
    <row r="66" spans="1:6">
      <c r="A66" s="16"/>
      <c r="B66" s="3" t="s">
        <v>88</v>
      </c>
      <c r="C66" s="12" t="s">
        <v>44</v>
      </c>
      <c r="D66" s="12">
        <v>100</v>
      </c>
      <c r="E66" s="13">
        <v>0.73</v>
      </c>
      <c r="F66" s="13">
        <f t="shared" si="2"/>
        <v>73</v>
      </c>
    </row>
    <row r="67" spans="1:6">
      <c r="A67" s="16"/>
      <c r="B67" s="2" t="s">
        <v>54</v>
      </c>
      <c r="C67" s="12" t="s">
        <v>44</v>
      </c>
      <c r="D67" s="12">
        <v>50</v>
      </c>
      <c r="E67" s="13">
        <v>1.41</v>
      </c>
      <c r="F67" s="13">
        <f t="shared" si="2"/>
        <v>70.5</v>
      </c>
    </row>
    <row r="68" spans="1:6">
      <c r="A68" s="16"/>
      <c r="B68" s="2" t="s">
        <v>55</v>
      </c>
      <c r="C68" s="12" t="s">
        <v>44</v>
      </c>
      <c r="D68" s="12">
        <v>120</v>
      </c>
      <c r="E68" s="13">
        <v>1.3</v>
      </c>
      <c r="F68" s="13">
        <f t="shared" si="2"/>
        <v>156</v>
      </c>
    </row>
    <row r="69" spans="1:6" ht="30.75" customHeight="1">
      <c r="A69" s="43">
        <v>24</v>
      </c>
      <c r="B69" s="44" t="s">
        <v>71</v>
      </c>
      <c r="C69" s="43"/>
      <c r="D69" s="43"/>
      <c r="E69" s="45"/>
      <c r="F69" s="45"/>
    </row>
    <row r="70" spans="1:6">
      <c r="A70" s="16"/>
      <c r="B70" s="2" t="s">
        <v>89</v>
      </c>
      <c r="C70" s="12" t="s">
        <v>44</v>
      </c>
      <c r="D70" s="12">
        <v>400</v>
      </c>
      <c r="E70" s="13">
        <v>0.45</v>
      </c>
      <c r="F70" s="13">
        <f t="shared" ref="F70:F101" si="3">D70*E70</f>
        <v>180</v>
      </c>
    </row>
    <row r="71" spans="1:6">
      <c r="A71" s="16"/>
      <c r="B71" s="2" t="s">
        <v>90</v>
      </c>
      <c r="C71" s="12" t="s">
        <v>44</v>
      </c>
      <c r="D71" s="12">
        <v>250</v>
      </c>
      <c r="E71" s="13">
        <v>0.9</v>
      </c>
      <c r="F71" s="13">
        <f t="shared" si="3"/>
        <v>225</v>
      </c>
    </row>
    <row r="72" spans="1:6" ht="30">
      <c r="A72" s="43">
        <v>25</v>
      </c>
      <c r="B72" s="44" t="s">
        <v>144</v>
      </c>
      <c r="C72" s="43" t="s">
        <v>44</v>
      </c>
      <c r="D72" s="43">
        <v>130000</v>
      </c>
      <c r="E72" s="52">
        <v>0.45</v>
      </c>
      <c r="F72" s="45">
        <f t="shared" si="3"/>
        <v>58500</v>
      </c>
    </row>
    <row r="73" spans="1:6" ht="46.5" customHeight="1">
      <c r="A73" s="43">
        <v>26</v>
      </c>
      <c r="B73" s="44" t="s">
        <v>145</v>
      </c>
      <c r="C73" s="43" t="s">
        <v>38</v>
      </c>
      <c r="D73" s="53">
        <v>150</v>
      </c>
      <c r="E73" s="52">
        <v>1.5</v>
      </c>
      <c r="F73" s="45">
        <f t="shared" si="3"/>
        <v>225</v>
      </c>
    </row>
    <row r="74" spans="1:6" ht="48" customHeight="1">
      <c r="A74" s="43">
        <v>27</v>
      </c>
      <c r="B74" s="55" t="s">
        <v>110</v>
      </c>
      <c r="C74" s="43"/>
      <c r="D74" s="43"/>
      <c r="E74" s="45"/>
      <c r="F74" s="45"/>
    </row>
    <row r="75" spans="1:6">
      <c r="A75" s="5"/>
      <c r="B75" s="3" t="s">
        <v>115</v>
      </c>
      <c r="C75" s="5" t="s">
        <v>38</v>
      </c>
      <c r="D75" s="5">
        <v>150</v>
      </c>
      <c r="E75" s="13">
        <v>1.92</v>
      </c>
      <c r="F75" s="13">
        <f t="shared" si="3"/>
        <v>288</v>
      </c>
    </row>
    <row r="76" spans="1:6">
      <c r="A76" s="6"/>
      <c r="B76" s="7" t="s">
        <v>116</v>
      </c>
      <c r="C76" s="8" t="s">
        <v>38</v>
      </c>
      <c r="D76" s="8">
        <v>150</v>
      </c>
      <c r="E76" s="13">
        <v>3.69</v>
      </c>
      <c r="F76" s="13">
        <f t="shared" si="3"/>
        <v>553.5</v>
      </c>
    </row>
    <row r="77" spans="1:6" ht="45.75" customHeight="1">
      <c r="A77" s="43">
        <v>28</v>
      </c>
      <c r="B77" s="44" t="s">
        <v>111</v>
      </c>
      <c r="C77" s="54"/>
      <c r="D77" s="43"/>
      <c r="E77" s="45"/>
      <c r="F77" s="45"/>
    </row>
    <row r="78" spans="1:6">
      <c r="A78" s="6"/>
      <c r="B78" s="3" t="s">
        <v>112</v>
      </c>
      <c r="C78" s="8" t="s">
        <v>38</v>
      </c>
      <c r="D78" s="8">
        <v>100</v>
      </c>
      <c r="E78" s="13">
        <v>0.61</v>
      </c>
      <c r="F78" s="13">
        <f t="shared" si="3"/>
        <v>61</v>
      </c>
    </row>
    <row r="79" spans="1:6">
      <c r="A79" s="6"/>
      <c r="B79" s="3" t="s">
        <v>113</v>
      </c>
      <c r="C79" s="8" t="s">
        <v>38</v>
      </c>
      <c r="D79" s="8">
        <v>100</v>
      </c>
      <c r="E79" s="13">
        <v>0.98</v>
      </c>
      <c r="F79" s="13">
        <f t="shared" si="3"/>
        <v>98</v>
      </c>
    </row>
    <row r="80" spans="1:6">
      <c r="A80" s="6"/>
      <c r="B80" s="3" t="s">
        <v>114</v>
      </c>
      <c r="C80" s="8" t="s">
        <v>38</v>
      </c>
      <c r="D80" s="8">
        <v>100</v>
      </c>
      <c r="E80" s="13">
        <v>1.76</v>
      </c>
      <c r="F80" s="13">
        <f t="shared" si="3"/>
        <v>176</v>
      </c>
    </row>
    <row r="81" spans="1:6" ht="94.5" customHeight="1">
      <c r="A81" s="43">
        <v>29</v>
      </c>
      <c r="B81" s="44" t="s">
        <v>122</v>
      </c>
      <c r="C81" s="53" t="s">
        <v>38</v>
      </c>
      <c r="D81" s="53">
        <v>600</v>
      </c>
      <c r="E81" s="45">
        <v>15</v>
      </c>
      <c r="F81" s="45">
        <f t="shared" si="3"/>
        <v>9000</v>
      </c>
    </row>
    <row r="82" spans="1:6" ht="45" customHeight="1">
      <c r="A82" s="43">
        <v>30</v>
      </c>
      <c r="B82" s="44" t="s">
        <v>73</v>
      </c>
      <c r="C82" s="43" t="s">
        <v>44</v>
      </c>
      <c r="D82" s="43">
        <v>600</v>
      </c>
      <c r="E82" s="45">
        <v>1.67</v>
      </c>
      <c r="F82" s="45">
        <f t="shared" si="3"/>
        <v>1002</v>
      </c>
    </row>
    <row r="83" spans="1:6" ht="46.5" customHeight="1">
      <c r="A83" s="43">
        <v>31</v>
      </c>
      <c r="B83" s="44" t="s">
        <v>127</v>
      </c>
      <c r="C83" s="43"/>
      <c r="D83" s="43"/>
      <c r="E83" s="45"/>
      <c r="F83" s="45"/>
    </row>
    <row r="84" spans="1:6">
      <c r="A84" s="5"/>
      <c r="B84" s="3" t="s">
        <v>47</v>
      </c>
      <c r="C84" s="12" t="s">
        <v>44</v>
      </c>
      <c r="D84" s="12">
        <v>400</v>
      </c>
      <c r="E84" s="13">
        <v>0.4</v>
      </c>
      <c r="F84" s="13">
        <f t="shared" si="3"/>
        <v>160</v>
      </c>
    </row>
    <row r="85" spans="1:6">
      <c r="A85" s="5"/>
      <c r="B85" s="3" t="s">
        <v>74</v>
      </c>
      <c r="C85" s="12" t="s">
        <v>44</v>
      </c>
      <c r="D85" s="12">
        <v>270</v>
      </c>
      <c r="E85" s="13">
        <v>0.48</v>
      </c>
      <c r="F85" s="13">
        <f t="shared" si="3"/>
        <v>129.6</v>
      </c>
    </row>
    <row r="86" spans="1:6">
      <c r="A86" s="5"/>
      <c r="B86" s="3" t="s">
        <v>128</v>
      </c>
      <c r="C86" s="12" t="s">
        <v>44</v>
      </c>
      <c r="D86" s="12">
        <v>50</v>
      </c>
      <c r="E86" s="13">
        <v>0.75</v>
      </c>
      <c r="F86" s="13">
        <f t="shared" si="3"/>
        <v>37.5</v>
      </c>
    </row>
    <row r="87" spans="1:6">
      <c r="A87" s="5"/>
      <c r="B87" s="3" t="s">
        <v>129</v>
      </c>
      <c r="C87" s="12" t="s">
        <v>44</v>
      </c>
      <c r="D87" s="12">
        <v>50</v>
      </c>
      <c r="E87" s="13">
        <v>1</v>
      </c>
      <c r="F87" s="13">
        <f t="shared" si="3"/>
        <v>50</v>
      </c>
    </row>
    <row r="88" spans="1:6" ht="30">
      <c r="A88" s="43">
        <v>32</v>
      </c>
      <c r="B88" s="44" t="s">
        <v>0</v>
      </c>
      <c r="C88" s="43"/>
      <c r="D88" s="43"/>
      <c r="E88" s="45"/>
      <c r="F88" s="45"/>
    </row>
    <row r="89" spans="1:6">
      <c r="A89" s="16"/>
      <c r="B89" s="2" t="s">
        <v>91</v>
      </c>
      <c r="C89" s="12" t="s">
        <v>44</v>
      </c>
      <c r="D89" s="12">
        <v>3600</v>
      </c>
      <c r="E89" s="13">
        <v>0.1</v>
      </c>
      <c r="F89" s="13">
        <f t="shared" si="3"/>
        <v>360</v>
      </c>
    </row>
    <row r="90" spans="1:6">
      <c r="A90" s="16"/>
      <c r="B90" s="2" t="s">
        <v>75</v>
      </c>
      <c r="C90" s="12" t="s">
        <v>44</v>
      </c>
      <c r="D90" s="12">
        <v>1500</v>
      </c>
      <c r="E90" s="13">
        <v>0.2</v>
      </c>
      <c r="F90" s="13">
        <f t="shared" si="3"/>
        <v>300</v>
      </c>
    </row>
    <row r="91" spans="1:6">
      <c r="A91" s="16"/>
      <c r="B91" s="2" t="s">
        <v>76</v>
      </c>
      <c r="C91" s="12" t="s">
        <v>44</v>
      </c>
      <c r="D91" s="12">
        <v>1500</v>
      </c>
      <c r="E91" s="13">
        <v>0.23</v>
      </c>
      <c r="F91" s="13">
        <f t="shared" si="3"/>
        <v>345</v>
      </c>
    </row>
    <row r="92" spans="1:6">
      <c r="A92" s="16"/>
      <c r="B92" s="2" t="s">
        <v>97</v>
      </c>
      <c r="C92" s="12" t="s">
        <v>44</v>
      </c>
      <c r="D92" s="12">
        <v>1100</v>
      </c>
      <c r="E92" s="13">
        <v>0.36</v>
      </c>
      <c r="F92" s="13">
        <f t="shared" si="3"/>
        <v>396</v>
      </c>
    </row>
    <row r="93" spans="1:6">
      <c r="A93" s="16"/>
      <c r="B93" s="2" t="s">
        <v>72</v>
      </c>
      <c r="C93" s="12" t="s">
        <v>44</v>
      </c>
      <c r="D93" s="12">
        <v>200</v>
      </c>
      <c r="E93" s="13">
        <v>0.43</v>
      </c>
      <c r="F93" s="13">
        <f t="shared" si="3"/>
        <v>86</v>
      </c>
    </row>
    <row r="94" spans="1:6">
      <c r="A94" s="16"/>
      <c r="B94" s="2" t="s">
        <v>81</v>
      </c>
      <c r="C94" s="12" t="s">
        <v>44</v>
      </c>
      <c r="D94" s="12">
        <v>80</v>
      </c>
      <c r="E94" s="13">
        <v>0.61</v>
      </c>
      <c r="F94" s="13">
        <f t="shared" si="3"/>
        <v>48.8</v>
      </c>
    </row>
    <row r="95" spans="1:6">
      <c r="A95" s="16"/>
      <c r="B95" s="2" t="s">
        <v>130</v>
      </c>
      <c r="C95" s="12" t="s">
        <v>44</v>
      </c>
      <c r="D95" s="12">
        <v>500</v>
      </c>
      <c r="E95" s="13">
        <v>0.2</v>
      </c>
      <c r="F95" s="13">
        <f t="shared" si="3"/>
        <v>100</v>
      </c>
    </row>
    <row r="96" spans="1:6" ht="45">
      <c r="A96" s="43">
        <v>33</v>
      </c>
      <c r="B96" s="44" t="s">
        <v>31</v>
      </c>
      <c r="C96" s="43"/>
      <c r="D96" s="43"/>
      <c r="E96" s="52"/>
      <c r="F96" s="45"/>
    </row>
    <row r="97" spans="1:6">
      <c r="A97" s="5"/>
      <c r="B97" s="2" t="s">
        <v>108</v>
      </c>
      <c r="C97" s="12" t="s">
        <v>44</v>
      </c>
      <c r="D97" s="12">
        <v>40</v>
      </c>
      <c r="E97" s="13">
        <v>3.54</v>
      </c>
      <c r="F97" s="13">
        <f t="shared" si="3"/>
        <v>141.6</v>
      </c>
    </row>
    <row r="98" spans="1:6">
      <c r="A98" s="5"/>
      <c r="B98" s="2" t="s">
        <v>34</v>
      </c>
      <c r="C98" s="12" t="s">
        <v>44</v>
      </c>
      <c r="D98" s="12">
        <v>40</v>
      </c>
      <c r="E98" s="13">
        <v>6.9</v>
      </c>
      <c r="F98" s="13">
        <f t="shared" si="3"/>
        <v>276</v>
      </c>
    </row>
    <row r="99" spans="1:6">
      <c r="A99" s="5"/>
      <c r="B99" s="2" t="s">
        <v>37</v>
      </c>
      <c r="C99" s="12" t="s">
        <v>44</v>
      </c>
      <c r="D99" s="12">
        <v>40</v>
      </c>
      <c r="E99" s="13">
        <v>11.09</v>
      </c>
      <c r="F99" s="13">
        <f t="shared" si="3"/>
        <v>443.6</v>
      </c>
    </row>
    <row r="100" spans="1:6">
      <c r="A100" s="5"/>
      <c r="B100" s="2" t="s">
        <v>36</v>
      </c>
      <c r="C100" s="12" t="s">
        <v>44</v>
      </c>
      <c r="D100" s="12">
        <v>40</v>
      </c>
      <c r="E100" s="13">
        <v>12.1</v>
      </c>
      <c r="F100" s="13">
        <f t="shared" si="3"/>
        <v>484</v>
      </c>
    </row>
    <row r="101" spans="1:6">
      <c r="A101" s="5"/>
      <c r="B101" s="2" t="s">
        <v>35</v>
      </c>
      <c r="C101" s="12" t="s">
        <v>44</v>
      </c>
      <c r="D101" s="12">
        <v>40</v>
      </c>
      <c r="E101" s="13">
        <v>20.5</v>
      </c>
      <c r="F101" s="13">
        <f t="shared" si="3"/>
        <v>820</v>
      </c>
    </row>
    <row r="102" spans="1:6" ht="30">
      <c r="A102" s="43">
        <v>34</v>
      </c>
      <c r="B102" s="44" t="s">
        <v>131</v>
      </c>
      <c r="C102" s="43"/>
      <c r="D102" s="43"/>
      <c r="E102" s="52"/>
      <c r="F102" s="45"/>
    </row>
    <row r="103" spans="1:6">
      <c r="A103" s="16"/>
      <c r="B103" s="2" t="s">
        <v>45</v>
      </c>
      <c r="C103" s="12" t="s">
        <v>44</v>
      </c>
      <c r="D103" s="12">
        <v>800</v>
      </c>
      <c r="E103" s="25">
        <v>0.3</v>
      </c>
      <c r="F103" s="13">
        <f t="shared" ref="F103:F133" si="4">D103*E103</f>
        <v>240</v>
      </c>
    </row>
    <row r="104" spans="1:6">
      <c r="A104" s="16"/>
      <c r="B104" s="2" t="s">
        <v>47</v>
      </c>
      <c r="C104" s="12" t="s">
        <v>44</v>
      </c>
      <c r="D104" s="12">
        <v>800</v>
      </c>
      <c r="E104" s="13">
        <v>0.4</v>
      </c>
      <c r="F104" s="13">
        <f t="shared" si="4"/>
        <v>320</v>
      </c>
    </row>
    <row r="105" spans="1:6">
      <c r="A105" s="16"/>
      <c r="B105" s="2" t="s">
        <v>74</v>
      </c>
      <c r="C105" s="12" t="s">
        <v>44</v>
      </c>
      <c r="D105" s="12">
        <v>800</v>
      </c>
      <c r="E105" s="13">
        <v>0.85</v>
      </c>
      <c r="F105" s="13">
        <f t="shared" si="4"/>
        <v>680</v>
      </c>
    </row>
    <row r="106" spans="1:6" ht="48" customHeight="1">
      <c r="A106" s="43">
        <v>35</v>
      </c>
      <c r="B106" s="44" t="s">
        <v>87</v>
      </c>
      <c r="C106" s="43"/>
      <c r="D106" s="43"/>
      <c r="E106" s="52"/>
      <c r="F106" s="45"/>
    </row>
    <row r="107" spans="1:6">
      <c r="A107" s="16"/>
      <c r="B107" s="2" t="s">
        <v>77</v>
      </c>
      <c r="C107" s="12" t="s">
        <v>44</v>
      </c>
      <c r="D107" s="12">
        <v>80</v>
      </c>
      <c r="E107" s="13">
        <v>6.63</v>
      </c>
      <c r="F107" s="13">
        <f t="shared" si="4"/>
        <v>530.4</v>
      </c>
    </row>
    <row r="108" spans="1:6">
      <c r="A108" s="16"/>
      <c r="B108" s="2" t="s">
        <v>46</v>
      </c>
      <c r="C108" s="12" t="s">
        <v>44</v>
      </c>
      <c r="D108" s="12">
        <v>80</v>
      </c>
      <c r="E108" s="13">
        <v>13.64</v>
      </c>
      <c r="F108" s="13">
        <f t="shared" si="4"/>
        <v>1091.2</v>
      </c>
    </row>
    <row r="109" spans="1:6">
      <c r="A109" s="16"/>
      <c r="B109" s="2" t="s">
        <v>78</v>
      </c>
      <c r="C109" s="12" t="s">
        <v>44</v>
      </c>
      <c r="D109" s="12">
        <v>80</v>
      </c>
      <c r="E109" s="13">
        <v>21.12</v>
      </c>
      <c r="F109" s="13">
        <f t="shared" si="4"/>
        <v>1689.6000000000001</v>
      </c>
    </row>
    <row r="110" spans="1:6">
      <c r="A110" s="43">
        <v>36</v>
      </c>
      <c r="B110" s="44" t="s">
        <v>82</v>
      </c>
      <c r="C110" s="43"/>
      <c r="D110" s="43"/>
      <c r="E110" s="52"/>
      <c r="F110" s="45"/>
    </row>
    <row r="111" spans="1:6">
      <c r="A111" s="16"/>
      <c r="B111" s="2" t="s">
        <v>132</v>
      </c>
      <c r="C111" s="12" t="s">
        <v>38</v>
      </c>
      <c r="D111" s="12">
        <v>250</v>
      </c>
      <c r="E111" s="13">
        <v>0.51</v>
      </c>
      <c r="F111" s="13">
        <f t="shared" si="4"/>
        <v>127.5</v>
      </c>
    </row>
    <row r="112" spans="1:6">
      <c r="A112" s="16"/>
      <c r="B112" s="2" t="s">
        <v>123</v>
      </c>
      <c r="C112" s="12" t="s">
        <v>38</v>
      </c>
      <c r="D112" s="12">
        <v>500</v>
      </c>
      <c r="E112" s="13">
        <v>1.55</v>
      </c>
      <c r="F112" s="13">
        <f t="shared" si="4"/>
        <v>775</v>
      </c>
    </row>
    <row r="113" spans="1:6">
      <c r="A113" s="16"/>
      <c r="B113" s="2" t="s">
        <v>133</v>
      </c>
      <c r="C113" s="12" t="s">
        <v>38</v>
      </c>
      <c r="D113" s="12">
        <v>250</v>
      </c>
      <c r="E113" s="13">
        <v>0.79</v>
      </c>
      <c r="F113" s="13">
        <f t="shared" si="4"/>
        <v>197.5</v>
      </c>
    </row>
    <row r="114" spans="1:6">
      <c r="A114" s="43">
        <v>37</v>
      </c>
      <c r="B114" s="44" t="s">
        <v>82</v>
      </c>
      <c r="C114" s="43"/>
      <c r="D114" s="43"/>
      <c r="E114" s="45"/>
      <c r="F114" s="45"/>
    </row>
    <row r="115" spans="1:6">
      <c r="A115" s="16"/>
      <c r="B115" s="2" t="s">
        <v>134</v>
      </c>
      <c r="C115" s="12" t="s">
        <v>38</v>
      </c>
      <c r="D115" s="12">
        <v>250</v>
      </c>
      <c r="E115" s="13">
        <v>0.89</v>
      </c>
      <c r="F115" s="13">
        <f t="shared" si="4"/>
        <v>222.5</v>
      </c>
    </row>
    <row r="116" spans="1:6">
      <c r="A116" s="16"/>
      <c r="B116" s="2" t="s">
        <v>135</v>
      </c>
      <c r="C116" s="12" t="s">
        <v>38</v>
      </c>
      <c r="D116" s="12">
        <v>500</v>
      </c>
      <c r="E116" s="13">
        <v>3.35</v>
      </c>
      <c r="F116" s="13">
        <f t="shared" si="4"/>
        <v>1675</v>
      </c>
    </row>
    <row r="117" spans="1:6">
      <c r="A117" s="16"/>
      <c r="B117" s="2" t="s">
        <v>136</v>
      </c>
      <c r="C117" s="12" t="s">
        <v>38</v>
      </c>
      <c r="D117" s="12">
        <v>250</v>
      </c>
      <c r="E117" s="13">
        <v>1.79</v>
      </c>
      <c r="F117" s="13">
        <f t="shared" si="4"/>
        <v>447.5</v>
      </c>
    </row>
    <row r="118" spans="1:6">
      <c r="A118" s="43">
        <v>38</v>
      </c>
      <c r="B118" s="44" t="s">
        <v>86</v>
      </c>
      <c r="C118" s="43"/>
      <c r="D118" s="43"/>
      <c r="E118" s="45"/>
      <c r="F118" s="45"/>
    </row>
    <row r="119" spans="1:6">
      <c r="A119" s="16"/>
      <c r="B119" s="2" t="s">
        <v>45</v>
      </c>
      <c r="C119" s="12" t="s">
        <v>44</v>
      </c>
      <c r="D119" s="12">
        <v>400</v>
      </c>
      <c r="E119" s="13">
        <v>0.45</v>
      </c>
      <c r="F119" s="13">
        <f t="shared" si="4"/>
        <v>180</v>
      </c>
    </row>
    <row r="120" spans="1:6">
      <c r="A120" s="16"/>
      <c r="B120" s="2" t="s">
        <v>47</v>
      </c>
      <c r="C120" s="12" t="s">
        <v>44</v>
      </c>
      <c r="D120" s="12">
        <v>400</v>
      </c>
      <c r="E120" s="13">
        <v>0.9</v>
      </c>
      <c r="F120" s="13">
        <f t="shared" si="4"/>
        <v>360</v>
      </c>
    </row>
    <row r="121" spans="1:6">
      <c r="A121" s="16"/>
      <c r="B121" s="2" t="s">
        <v>54</v>
      </c>
      <c r="C121" s="12" t="s">
        <v>44</v>
      </c>
      <c r="D121" s="12">
        <v>200</v>
      </c>
      <c r="E121" s="13">
        <v>1.74</v>
      </c>
      <c r="F121" s="13">
        <f t="shared" si="4"/>
        <v>348</v>
      </c>
    </row>
    <row r="122" spans="1:6">
      <c r="A122" s="43">
        <v>39</v>
      </c>
      <c r="B122" s="44" t="s">
        <v>79</v>
      </c>
      <c r="C122" s="43"/>
      <c r="D122" s="43"/>
      <c r="E122" s="45"/>
      <c r="F122" s="45"/>
    </row>
    <row r="123" spans="1:6">
      <c r="A123" s="16"/>
      <c r="B123" s="2" t="s">
        <v>56</v>
      </c>
      <c r="C123" s="12" t="s">
        <v>44</v>
      </c>
      <c r="D123" s="12">
        <v>300</v>
      </c>
      <c r="E123" s="13">
        <v>2.93</v>
      </c>
      <c r="F123" s="13">
        <f t="shared" si="4"/>
        <v>879</v>
      </c>
    </row>
    <row r="124" spans="1:6">
      <c r="A124" s="16"/>
      <c r="B124" s="2" t="s">
        <v>57</v>
      </c>
      <c r="C124" s="12" t="s">
        <v>44</v>
      </c>
      <c r="D124" s="12">
        <v>300</v>
      </c>
      <c r="E124" s="13">
        <v>4.6100000000000003</v>
      </c>
      <c r="F124" s="13">
        <f t="shared" si="4"/>
        <v>1383</v>
      </c>
    </row>
    <row r="125" spans="1:6">
      <c r="A125" s="16"/>
      <c r="B125" s="2" t="s">
        <v>58</v>
      </c>
      <c r="C125" s="12" t="s">
        <v>44</v>
      </c>
      <c r="D125" s="12">
        <v>300</v>
      </c>
      <c r="E125" s="13">
        <v>8.5299999999999994</v>
      </c>
      <c r="F125" s="13">
        <f t="shared" si="4"/>
        <v>2559</v>
      </c>
    </row>
    <row r="126" spans="1:6">
      <c r="A126" s="16"/>
      <c r="B126" s="2" t="s">
        <v>59</v>
      </c>
      <c r="C126" s="12" t="s">
        <v>44</v>
      </c>
      <c r="D126" s="12">
        <v>300</v>
      </c>
      <c r="E126" s="13">
        <v>12.21</v>
      </c>
      <c r="F126" s="13">
        <f t="shared" si="4"/>
        <v>3663.0000000000005</v>
      </c>
    </row>
    <row r="127" spans="1:6" ht="30">
      <c r="A127" s="43">
        <v>40</v>
      </c>
      <c r="B127" s="44" t="s">
        <v>80</v>
      </c>
      <c r="C127" s="43"/>
      <c r="D127" s="43"/>
      <c r="E127" s="52"/>
      <c r="F127" s="45"/>
    </row>
    <row r="128" spans="1:6">
      <c r="A128" s="16"/>
      <c r="B128" s="2" t="s">
        <v>137</v>
      </c>
      <c r="C128" s="12" t="s">
        <v>44</v>
      </c>
      <c r="D128" s="12">
        <v>20</v>
      </c>
      <c r="E128" s="13">
        <v>7.33</v>
      </c>
      <c r="F128" s="13">
        <f t="shared" si="4"/>
        <v>146.6</v>
      </c>
    </row>
    <row r="129" spans="1:7">
      <c r="A129" s="16"/>
      <c r="B129" s="2" t="s">
        <v>107</v>
      </c>
      <c r="C129" s="12" t="s">
        <v>44</v>
      </c>
      <c r="D129" s="12">
        <v>20</v>
      </c>
      <c r="E129" s="13">
        <v>8.91</v>
      </c>
      <c r="F129" s="13">
        <f t="shared" si="4"/>
        <v>178.2</v>
      </c>
    </row>
    <row r="130" spans="1:7" ht="30">
      <c r="A130" s="51">
        <v>41</v>
      </c>
      <c r="B130" s="44" t="s">
        <v>118</v>
      </c>
      <c r="C130" s="43" t="s">
        <v>44</v>
      </c>
      <c r="D130" s="43">
        <v>150</v>
      </c>
      <c r="E130" s="45">
        <v>3.59</v>
      </c>
      <c r="F130" s="45">
        <f t="shared" si="4"/>
        <v>538.5</v>
      </c>
    </row>
    <row r="131" spans="1:7" ht="15.75" customHeight="1">
      <c r="A131" s="50">
        <v>42</v>
      </c>
      <c r="B131" s="44" t="s">
        <v>140</v>
      </c>
      <c r="C131" s="43"/>
      <c r="D131" s="43"/>
      <c r="E131" s="45"/>
      <c r="F131" s="45"/>
    </row>
    <row r="132" spans="1:7">
      <c r="A132" s="22"/>
      <c r="B132" s="3" t="s">
        <v>138</v>
      </c>
      <c r="C132" s="5" t="s">
        <v>141</v>
      </c>
      <c r="D132" s="5">
        <v>10</v>
      </c>
      <c r="E132" s="13">
        <v>117.5</v>
      </c>
      <c r="F132" s="13">
        <f t="shared" si="4"/>
        <v>1175</v>
      </c>
    </row>
    <row r="133" spans="1:7">
      <c r="A133" s="22"/>
      <c r="B133" s="3" t="s">
        <v>139</v>
      </c>
      <c r="C133" s="5" t="s">
        <v>141</v>
      </c>
      <c r="D133" s="5">
        <v>10</v>
      </c>
      <c r="E133" s="13">
        <v>115</v>
      </c>
      <c r="F133" s="13">
        <f t="shared" si="4"/>
        <v>1150</v>
      </c>
    </row>
    <row r="134" spans="1:7" ht="44.25" customHeight="1" thickBot="1">
      <c r="A134" s="46">
        <v>43</v>
      </c>
      <c r="B134" s="47" t="s">
        <v>142</v>
      </c>
      <c r="C134" s="48" t="s">
        <v>143</v>
      </c>
      <c r="D134" s="48">
        <v>100</v>
      </c>
      <c r="E134" s="49">
        <v>9.6999999999999993</v>
      </c>
      <c r="F134" s="49">
        <f t="shared" ref="F134:F165" si="5">D134*E134</f>
        <v>969.99999999999989</v>
      </c>
      <c r="G134" s="27"/>
    </row>
    <row r="135" spans="1:7" ht="16.5" thickBot="1">
      <c r="A135" s="38">
        <v>2</v>
      </c>
      <c r="B135" s="39" t="s">
        <v>2</v>
      </c>
      <c r="C135" s="30"/>
      <c r="D135" s="30"/>
      <c r="E135" s="31"/>
      <c r="F135" s="32"/>
    </row>
    <row r="136" spans="1:7">
      <c r="A136" s="40">
        <v>1</v>
      </c>
      <c r="B136" s="41" t="s">
        <v>3</v>
      </c>
      <c r="C136" s="40" t="s">
        <v>38</v>
      </c>
      <c r="D136" s="40">
        <v>2000</v>
      </c>
      <c r="E136" s="42">
        <v>2.1</v>
      </c>
      <c r="F136" s="42">
        <f t="shared" si="5"/>
        <v>4200</v>
      </c>
    </row>
    <row r="137" spans="1:7" ht="30">
      <c r="A137" s="5"/>
      <c r="B137" s="3" t="s">
        <v>4</v>
      </c>
      <c r="C137" s="12"/>
      <c r="D137" s="12"/>
      <c r="E137" s="13"/>
      <c r="F137" s="13"/>
    </row>
    <row r="138" spans="1:7">
      <c r="A138" s="5"/>
      <c r="B138" s="3" t="s">
        <v>5</v>
      </c>
      <c r="C138" s="12"/>
      <c r="D138" s="12"/>
      <c r="E138" s="13"/>
      <c r="F138" s="13"/>
    </row>
    <row r="139" spans="1:7">
      <c r="A139" s="5"/>
      <c r="B139" s="3" t="s">
        <v>6</v>
      </c>
      <c r="C139" s="12"/>
      <c r="D139" s="12"/>
      <c r="E139" s="13"/>
      <c r="F139" s="13"/>
    </row>
    <row r="140" spans="1:7">
      <c r="A140" s="5"/>
      <c r="B140" s="3" t="s">
        <v>7</v>
      </c>
      <c r="C140" s="12"/>
      <c r="D140" s="12"/>
      <c r="E140" s="13"/>
      <c r="F140" s="13"/>
    </row>
    <row r="141" spans="1:7">
      <c r="A141" s="5"/>
      <c r="B141" s="3" t="s">
        <v>8</v>
      </c>
      <c r="C141" s="12"/>
      <c r="D141" s="12"/>
      <c r="E141" s="13"/>
      <c r="F141" s="13"/>
    </row>
    <row r="142" spans="1:7" ht="15.75" customHeight="1">
      <c r="A142" s="43">
        <v>2</v>
      </c>
      <c r="B142" s="44" t="s">
        <v>9</v>
      </c>
      <c r="C142" s="43" t="s">
        <v>38</v>
      </c>
      <c r="D142" s="43">
        <v>1000</v>
      </c>
      <c r="E142" s="45">
        <v>2.25</v>
      </c>
      <c r="F142" s="45">
        <f t="shared" si="5"/>
        <v>2250</v>
      </c>
    </row>
    <row r="143" spans="1:7" ht="30">
      <c r="A143" s="5"/>
      <c r="B143" s="3" t="s">
        <v>4</v>
      </c>
      <c r="C143" s="12"/>
      <c r="D143" s="12"/>
      <c r="E143" s="13"/>
      <c r="F143" s="13"/>
    </row>
    <row r="144" spans="1:7" ht="30">
      <c r="A144" s="5"/>
      <c r="B144" s="3" t="s">
        <v>10</v>
      </c>
      <c r="C144" s="12"/>
      <c r="D144" s="12"/>
      <c r="E144" s="13"/>
      <c r="F144" s="13"/>
    </row>
    <row r="145" spans="1:6">
      <c r="A145" s="5"/>
      <c r="B145" s="3" t="s">
        <v>11</v>
      </c>
      <c r="C145" s="12"/>
      <c r="D145" s="12"/>
      <c r="E145" s="13"/>
      <c r="F145" s="13"/>
    </row>
    <row r="146" spans="1:6">
      <c r="A146" s="5"/>
      <c r="B146" s="3" t="s">
        <v>12</v>
      </c>
      <c r="C146" s="12"/>
      <c r="D146" s="12"/>
      <c r="E146" s="13"/>
      <c r="F146" s="13"/>
    </row>
    <row r="147" spans="1:6" ht="15.75" customHeight="1">
      <c r="A147" s="43">
        <v>3</v>
      </c>
      <c r="B147" s="44" t="s">
        <v>13</v>
      </c>
      <c r="C147" s="43" t="s">
        <v>38</v>
      </c>
      <c r="D147" s="43">
        <v>500</v>
      </c>
      <c r="E147" s="45">
        <v>3.2</v>
      </c>
      <c r="F147" s="45">
        <f t="shared" si="5"/>
        <v>1600</v>
      </c>
    </row>
    <row r="148" spans="1:6" ht="30">
      <c r="A148" s="5"/>
      <c r="B148" s="3" t="s">
        <v>4</v>
      </c>
      <c r="C148" s="12"/>
      <c r="D148" s="12"/>
      <c r="E148" s="13"/>
      <c r="F148" s="13"/>
    </row>
    <row r="149" spans="1:6" ht="30">
      <c r="A149" s="5"/>
      <c r="B149" s="3" t="s">
        <v>14</v>
      </c>
      <c r="C149" s="12"/>
      <c r="D149" s="12"/>
      <c r="E149" s="13"/>
      <c r="F149" s="13"/>
    </row>
    <row r="150" spans="1:6">
      <c r="A150" s="5"/>
      <c r="B150" s="3" t="s">
        <v>11</v>
      </c>
      <c r="C150" s="12"/>
      <c r="D150" s="12"/>
      <c r="E150" s="13"/>
      <c r="F150" s="13"/>
    </row>
    <row r="151" spans="1:6">
      <c r="A151" s="5"/>
      <c r="B151" s="3" t="s">
        <v>15</v>
      </c>
      <c r="C151" s="12"/>
      <c r="D151" s="12"/>
      <c r="E151" s="13"/>
      <c r="F151" s="13"/>
    </row>
    <row r="152" spans="1:6">
      <c r="A152" s="5"/>
      <c r="B152" s="3" t="s">
        <v>12</v>
      </c>
      <c r="C152" s="12"/>
      <c r="D152" s="12"/>
      <c r="E152" s="13"/>
      <c r="F152" s="13"/>
    </row>
    <row r="153" spans="1:6" ht="15.75" customHeight="1">
      <c r="A153" s="43">
        <v>4</v>
      </c>
      <c r="B153" s="44" t="s">
        <v>16</v>
      </c>
      <c r="C153" s="43" t="s">
        <v>38</v>
      </c>
      <c r="D153" s="43">
        <v>500</v>
      </c>
      <c r="E153" s="45">
        <v>3.75</v>
      </c>
      <c r="F153" s="45">
        <f t="shared" si="5"/>
        <v>1875</v>
      </c>
    </row>
    <row r="154" spans="1:6" ht="30">
      <c r="A154" s="5"/>
      <c r="B154" s="3" t="s">
        <v>4</v>
      </c>
      <c r="C154" s="12"/>
      <c r="D154" s="12"/>
      <c r="E154" s="13"/>
      <c r="F154" s="13"/>
    </row>
    <row r="155" spans="1:6" ht="30">
      <c r="A155" s="5"/>
      <c r="B155" s="3" t="s">
        <v>17</v>
      </c>
      <c r="C155" s="12"/>
      <c r="D155" s="12"/>
      <c r="E155" s="13"/>
      <c r="F155" s="13"/>
    </row>
    <row r="156" spans="1:6">
      <c r="A156" s="5"/>
      <c r="B156" s="3" t="s">
        <v>11</v>
      </c>
      <c r="C156" s="12"/>
      <c r="D156" s="12"/>
      <c r="E156" s="13"/>
      <c r="F156" s="13"/>
    </row>
    <row r="157" spans="1:6">
      <c r="A157" s="5"/>
      <c r="B157" s="3" t="s">
        <v>15</v>
      </c>
      <c r="C157" s="12"/>
      <c r="D157" s="12"/>
      <c r="E157" s="13"/>
      <c r="F157" s="13"/>
    </row>
    <row r="158" spans="1:6">
      <c r="A158" s="5"/>
      <c r="B158" s="3" t="s">
        <v>12</v>
      </c>
      <c r="C158" s="12"/>
      <c r="D158" s="12"/>
      <c r="E158" s="13"/>
      <c r="F158" s="13"/>
    </row>
    <row r="159" spans="1:6">
      <c r="A159" s="43">
        <v>5</v>
      </c>
      <c r="B159" s="44" t="s">
        <v>18</v>
      </c>
      <c r="C159" s="43" t="s">
        <v>38</v>
      </c>
      <c r="D159" s="43">
        <v>300</v>
      </c>
      <c r="E159" s="45">
        <v>3.9</v>
      </c>
      <c r="F159" s="45">
        <f t="shared" si="5"/>
        <v>1170</v>
      </c>
    </row>
    <row r="160" spans="1:6" ht="30">
      <c r="A160" s="5"/>
      <c r="B160" s="3" t="s">
        <v>4</v>
      </c>
      <c r="C160" s="12"/>
      <c r="D160" s="12"/>
      <c r="E160" s="13"/>
      <c r="F160" s="13"/>
    </row>
    <row r="161" spans="1:6" ht="30">
      <c r="A161" s="5"/>
      <c r="B161" s="3" t="s">
        <v>19</v>
      </c>
      <c r="C161" s="12"/>
      <c r="D161" s="12"/>
      <c r="E161" s="13"/>
      <c r="F161" s="13"/>
    </row>
    <row r="162" spans="1:6">
      <c r="A162" s="5"/>
      <c r="B162" s="3" t="s">
        <v>15</v>
      </c>
      <c r="C162" s="12"/>
      <c r="D162" s="12"/>
      <c r="E162" s="13"/>
      <c r="F162" s="13"/>
    </row>
    <row r="163" spans="1:6">
      <c r="A163" s="5"/>
      <c r="B163" s="3" t="s">
        <v>12</v>
      </c>
      <c r="C163" s="12"/>
      <c r="D163" s="12"/>
      <c r="E163" s="13"/>
      <c r="F163" s="13"/>
    </row>
    <row r="164" spans="1:6" ht="30">
      <c r="A164" s="5"/>
      <c r="B164" s="3" t="s">
        <v>20</v>
      </c>
      <c r="C164" s="12"/>
      <c r="D164" s="12"/>
      <c r="E164" s="13"/>
      <c r="F164" s="13"/>
    </row>
    <row r="165" spans="1:6">
      <c r="A165" s="43">
        <v>6</v>
      </c>
      <c r="B165" s="44" t="s">
        <v>18</v>
      </c>
      <c r="C165" s="43" t="s">
        <v>38</v>
      </c>
      <c r="D165" s="43">
        <v>500</v>
      </c>
      <c r="E165" s="45">
        <v>4.05</v>
      </c>
      <c r="F165" s="45">
        <f t="shared" si="5"/>
        <v>2025</v>
      </c>
    </row>
    <row r="166" spans="1:6" ht="30">
      <c r="A166" s="5"/>
      <c r="B166" s="3" t="s">
        <v>4</v>
      </c>
      <c r="C166" s="12"/>
      <c r="D166" s="12"/>
      <c r="E166" s="13"/>
      <c r="F166" s="13"/>
    </row>
    <row r="167" spans="1:6" ht="30">
      <c r="A167" s="5"/>
      <c r="B167" s="3" t="s">
        <v>109</v>
      </c>
      <c r="C167" s="12"/>
      <c r="D167" s="12"/>
      <c r="E167" s="13"/>
      <c r="F167" s="13"/>
    </row>
    <row r="168" spans="1:6">
      <c r="A168" s="5"/>
      <c r="B168" s="3" t="s">
        <v>15</v>
      </c>
      <c r="C168" s="12"/>
      <c r="D168" s="12"/>
      <c r="E168" s="13"/>
      <c r="F168" s="13"/>
    </row>
    <row r="169" spans="1:6">
      <c r="A169" s="5"/>
      <c r="B169" s="3" t="s">
        <v>12</v>
      </c>
      <c r="C169" s="12"/>
      <c r="D169" s="12"/>
      <c r="E169" s="13"/>
      <c r="F169" s="13"/>
    </row>
    <row r="170" spans="1:6" ht="30">
      <c r="A170" s="5"/>
      <c r="B170" s="3" t="s">
        <v>20</v>
      </c>
      <c r="C170" s="12"/>
      <c r="D170" s="12"/>
      <c r="E170" s="13"/>
      <c r="F170" s="13"/>
    </row>
    <row r="171" spans="1:6" ht="15" customHeight="1">
      <c r="A171" s="43">
        <v>7</v>
      </c>
      <c r="B171" s="44" t="s">
        <v>21</v>
      </c>
      <c r="C171" s="43" t="s">
        <v>38</v>
      </c>
      <c r="D171" s="43">
        <v>100</v>
      </c>
      <c r="E171" s="45">
        <v>6.95</v>
      </c>
      <c r="F171" s="45">
        <f t="shared" ref="F171:F179" si="6">D171*E171</f>
        <v>695</v>
      </c>
    </row>
    <row r="172" spans="1:6" ht="30">
      <c r="A172" s="5"/>
      <c r="B172" s="3" t="s">
        <v>4</v>
      </c>
      <c r="C172" s="12"/>
      <c r="D172" s="12"/>
      <c r="E172" s="13"/>
      <c r="F172" s="13"/>
    </row>
    <row r="173" spans="1:6">
      <c r="A173" s="5"/>
      <c r="B173" s="3" t="s">
        <v>22</v>
      </c>
      <c r="C173" s="12"/>
      <c r="D173" s="12"/>
      <c r="E173" s="13"/>
      <c r="F173" s="13"/>
    </row>
    <row r="174" spans="1:6" ht="30">
      <c r="A174" s="5"/>
      <c r="B174" s="3" t="s">
        <v>17</v>
      </c>
      <c r="C174" s="12"/>
      <c r="D174" s="12"/>
      <c r="E174" s="13"/>
      <c r="F174" s="13"/>
    </row>
    <row r="175" spans="1:6" ht="30">
      <c r="A175" s="5"/>
      <c r="B175" s="3" t="s">
        <v>23</v>
      </c>
      <c r="C175" s="12"/>
      <c r="D175" s="12"/>
      <c r="E175" s="13"/>
      <c r="F175" s="13"/>
    </row>
    <row r="176" spans="1:6" ht="30">
      <c r="A176" s="5"/>
      <c r="B176" s="3" t="s">
        <v>24</v>
      </c>
      <c r="C176" s="12"/>
      <c r="D176" s="12"/>
      <c r="E176" s="13"/>
      <c r="F176" s="13"/>
    </row>
    <row r="177" spans="1:7" ht="30">
      <c r="A177" s="5"/>
      <c r="B177" s="3" t="s">
        <v>20</v>
      </c>
      <c r="C177" s="12"/>
      <c r="D177" s="12"/>
      <c r="E177" s="13"/>
      <c r="F177" s="13"/>
    </row>
    <row r="178" spans="1:7">
      <c r="A178" s="5"/>
      <c r="B178" s="3" t="s">
        <v>11</v>
      </c>
      <c r="C178" s="12"/>
      <c r="D178" s="12"/>
      <c r="E178" s="13"/>
      <c r="F178" s="13"/>
    </row>
    <row r="179" spans="1:7" ht="16.5" customHeight="1">
      <c r="A179" s="43">
        <v>8</v>
      </c>
      <c r="B179" s="44" t="s">
        <v>25</v>
      </c>
      <c r="C179" s="43" t="s">
        <v>38</v>
      </c>
      <c r="D179" s="43">
        <v>1000</v>
      </c>
      <c r="E179" s="45">
        <v>1.9</v>
      </c>
      <c r="F179" s="45">
        <f t="shared" si="6"/>
        <v>1900</v>
      </c>
    </row>
    <row r="180" spans="1:7">
      <c r="A180" s="5"/>
      <c r="B180" s="3" t="s">
        <v>26</v>
      </c>
      <c r="C180" s="12"/>
      <c r="D180" s="12"/>
      <c r="E180" s="13"/>
      <c r="F180" s="13"/>
    </row>
    <row r="181" spans="1:7">
      <c r="A181" s="5"/>
      <c r="B181" s="3" t="s">
        <v>27</v>
      </c>
      <c r="C181" s="12"/>
      <c r="D181" s="12"/>
      <c r="E181" s="13"/>
      <c r="F181" s="13"/>
    </row>
    <row r="182" spans="1:7">
      <c r="A182" s="5"/>
      <c r="B182" s="3" t="s">
        <v>28</v>
      </c>
      <c r="C182" s="12"/>
      <c r="D182" s="12"/>
      <c r="E182" s="13"/>
      <c r="F182" s="13"/>
    </row>
    <row r="183" spans="1:7">
      <c r="A183" s="5"/>
      <c r="B183" s="3" t="s">
        <v>29</v>
      </c>
      <c r="C183" s="12"/>
      <c r="D183" s="12"/>
      <c r="E183" s="13"/>
      <c r="F183" s="13"/>
    </row>
    <row r="184" spans="1:7">
      <c r="A184" s="5"/>
      <c r="B184" s="3" t="s">
        <v>164</v>
      </c>
      <c r="C184" s="12"/>
      <c r="D184" s="12"/>
      <c r="E184" s="13"/>
      <c r="F184" s="13"/>
    </row>
    <row r="185" spans="1:7">
      <c r="F185" s="23"/>
      <c r="G185" s="28"/>
    </row>
  </sheetData>
  <sheetProtection password="D034" sheet="1" objects="1" scenarios="1"/>
  <phoneticPr fontId="3" type="noConversion"/>
  <pageMargins left="0.43307086614173229" right="0.15748031496062992" top="0.82677165354330717" bottom="0.39370078740157483" header="0.905511811023622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TС + изисквания</vt:lpstr>
    </vt:vector>
  </TitlesOfParts>
  <Company>MBAL Queen Giovanna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UserX</cp:lastModifiedBy>
  <cp:lastPrinted>2019-02-26T15:16:14Z</cp:lastPrinted>
  <dcterms:created xsi:type="dcterms:W3CDTF">2008-07-02T08:24:58Z</dcterms:created>
  <dcterms:modified xsi:type="dcterms:W3CDTF">2019-03-05T13:03:44Z</dcterms:modified>
</cp:coreProperties>
</file>