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465" windowWidth="15600" windowHeight="11445"/>
  </bookViews>
  <sheets>
    <sheet name="СО" sheetId="5" r:id="rId1"/>
    <sheet name="Sheet1" sheetId="23" r:id="rId2"/>
  </sheets>
  <calcPr calcId="125725" iterateDelta="1E-4"/>
</workbook>
</file>

<file path=xl/calcChain.xml><?xml version="1.0" encoding="utf-8"?>
<calcChain xmlns="http://schemas.openxmlformats.org/spreadsheetml/2006/main">
  <c r="A46" i="5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</calcChain>
</file>

<file path=xl/sharedStrings.xml><?xml version="1.0" encoding="utf-8"?>
<sst xmlns="http://schemas.openxmlformats.org/spreadsheetml/2006/main" count="217" uniqueCount="100">
  <si>
    <t>НАИМЕНОВАНИЕ</t>
  </si>
  <si>
    <t>мярка</t>
  </si>
  <si>
    <t>опаковка</t>
  </si>
  <si>
    <t>Тест-серуми</t>
  </si>
  <si>
    <t>Анти-В   моноклонален</t>
  </si>
  <si>
    <t>10 мл</t>
  </si>
  <si>
    <t xml:space="preserve">Анти-А   моноклонален </t>
  </si>
  <si>
    <t xml:space="preserve">Анти-АВ   моноклонален </t>
  </si>
  <si>
    <t>Анти-В   от друг източник</t>
  </si>
  <si>
    <t>Анти-А   от друг източник</t>
  </si>
  <si>
    <t xml:space="preserve">Анти-АВ   от друг източник </t>
  </si>
  <si>
    <t>5 мл</t>
  </si>
  <si>
    <t>Анти-Н   моноклонален (на плочка)</t>
  </si>
  <si>
    <t xml:space="preserve">Анти-D (IgM)   моноклонален </t>
  </si>
  <si>
    <t>Анти D (IgG+IgM)   моноклонален</t>
  </si>
  <si>
    <t>Анти D (IgG)   човешко</t>
  </si>
  <si>
    <t>Анти-Cw   моноклонален</t>
  </si>
  <si>
    <t>Анти-Fy а   моноклонален</t>
  </si>
  <si>
    <t>5мл</t>
  </si>
  <si>
    <t>Анти-Le а   моноклонален</t>
  </si>
  <si>
    <t>Анти-Le в   моноклонален</t>
  </si>
  <si>
    <t>Анти-М   моноклонален</t>
  </si>
  <si>
    <t>Анти-N   моноклонален</t>
  </si>
  <si>
    <t>Анти-S   моноклонален</t>
  </si>
  <si>
    <t>Анти-s   моноклонален</t>
  </si>
  <si>
    <t>Анти-Lu а   моноклонален</t>
  </si>
  <si>
    <t>Анти-Lu в   моноклонален</t>
  </si>
  <si>
    <t>Антиглобулинов серум (AHG)   полиспецифичен</t>
  </si>
  <si>
    <t>Анти-IgG</t>
  </si>
  <si>
    <t>Лисс (фабричен, готов)</t>
  </si>
  <si>
    <t>Папаин (фабричен, готов)</t>
  </si>
  <si>
    <t xml:space="preserve">1 х 12 </t>
  </si>
  <si>
    <t>1 х 12</t>
  </si>
  <si>
    <t>Анти-Kell   моноклонален</t>
  </si>
  <si>
    <t>Типизиране на парциален RhD</t>
  </si>
  <si>
    <t>Set (12 теста)</t>
  </si>
  <si>
    <t>АВО / D   моноклонални</t>
  </si>
  <si>
    <t>4 х 12</t>
  </si>
  <si>
    <t>Rh фенотип + Kell   моноклонални</t>
  </si>
  <si>
    <t>ДАТ IgG - разреждане</t>
  </si>
  <si>
    <t>Лисс / Кумбс + Ензим тест</t>
  </si>
  <si>
    <t>Лисс / Кумбс</t>
  </si>
  <si>
    <t xml:space="preserve">Кумбс Анти-IgG </t>
  </si>
  <si>
    <t>NaCl, Ензим тест и студови аглутинини</t>
  </si>
  <si>
    <t>Тест за съвместимост (с моноклонални анти-В, анти-А и анти-D)</t>
  </si>
  <si>
    <t>6 х 1,4мл.</t>
  </si>
  <si>
    <t>5 мл.</t>
  </si>
  <si>
    <t>Дилуент 2 (Лисс модифициран)</t>
  </si>
  <si>
    <t>500 мл</t>
  </si>
  <si>
    <t>Дилуент 1 (Бромелин модифициран)</t>
  </si>
  <si>
    <t>Разтвор за промиване на папаинизирани еритроцити</t>
  </si>
  <si>
    <t>Разтвор за стабилизиране на еритроцити</t>
  </si>
  <si>
    <t>Тест-еритроцити за скрининг І, ІІ, ІІІ</t>
  </si>
  <si>
    <t>3 х 10 мл</t>
  </si>
  <si>
    <t>3 х 10 мл.</t>
  </si>
  <si>
    <t>Тест-еритроцити за идентификация</t>
  </si>
  <si>
    <t>11 х 4 мл</t>
  </si>
  <si>
    <t>Тест-еритроцити за идентификация “P” (папаинизирани)</t>
  </si>
  <si>
    <t>Тест-еритроцити A1-A2-B-0</t>
  </si>
  <si>
    <t>4 х 10 мл</t>
  </si>
  <si>
    <t>Тестове за кисела елуция на антиеритроцитни антитела</t>
  </si>
  <si>
    <t>10 теста</t>
  </si>
  <si>
    <t>Външен качествен контрол „Advanced“</t>
  </si>
  <si>
    <t>Set</t>
  </si>
  <si>
    <t xml:space="preserve"> разфасовка</t>
  </si>
  <si>
    <t>Анти-C   моноклонален</t>
  </si>
  <si>
    <t>Анти-c   моноклонален</t>
  </si>
  <si>
    <t>Анти-E   моноклонален</t>
  </si>
  <si>
    <t>Анти-e   моноклонален</t>
  </si>
  <si>
    <t>Анти-Kell   моноклоналена (на плочка)</t>
  </si>
  <si>
    <t>Анти-k   моноклонален</t>
  </si>
  <si>
    <t>Анти-Fy в   моноклонален</t>
  </si>
  <si>
    <t>Анти-Jk а   моноклонален</t>
  </si>
  <si>
    <t>Анти-Jk в   моноклонален</t>
  </si>
  <si>
    <t>Албумин 22 % -за in vitro диагностика</t>
  </si>
  <si>
    <t>Реактиви и специфични консумативи за Лаборатория по трансфузионна хематология</t>
  </si>
  <si>
    <t xml:space="preserve">Обособена  позиция №/ном. ед.№  </t>
  </si>
  <si>
    <t>Гел-тестове и реактиви за гел-тестовете</t>
  </si>
  <si>
    <r>
      <t>Анти-А</t>
    </r>
    <r>
      <rPr>
        <vertAlign val="sub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 Лектин (на плочка)</t>
    </r>
  </si>
  <si>
    <r>
      <t>Анти-P</t>
    </r>
    <r>
      <rPr>
        <vertAlign val="subscript"/>
        <sz val="11"/>
        <rFont val="Times New Roman"/>
        <family val="1"/>
        <charset val="204"/>
      </rPr>
      <t xml:space="preserve">1   </t>
    </r>
    <r>
      <rPr>
        <sz val="11"/>
        <rFont val="Times New Roman"/>
        <family val="1"/>
        <charset val="204"/>
      </rPr>
      <t>моноклонален</t>
    </r>
  </si>
  <si>
    <r>
      <t>Анти-С</t>
    </r>
    <r>
      <rPr>
        <vertAlign val="sub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d</t>
    </r>
  </si>
  <si>
    <r>
      <t>Антигенен профил І: P</t>
    </r>
    <r>
      <rPr>
        <vertAlign val="sub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, Le</t>
    </r>
    <r>
      <rPr>
        <vertAlign val="superscript"/>
        <sz val="11"/>
        <rFont val="Times New Roman"/>
        <family val="1"/>
        <charset val="204"/>
      </rPr>
      <t>A</t>
    </r>
    <r>
      <rPr>
        <sz val="11"/>
        <rFont val="Times New Roman"/>
        <family val="1"/>
        <charset val="204"/>
      </rPr>
      <t>, Le</t>
    </r>
    <r>
      <rPr>
        <vertAlign val="superscript"/>
        <sz val="11"/>
        <rFont val="Times New Roman"/>
        <family val="1"/>
        <charset val="204"/>
      </rPr>
      <t>B</t>
    </r>
    <r>
      <rPr>
        <sz val="11"/>
        <rFont val="Times New Roman"/>
        <family val="1"/>
        <charset val="204"/>
      </rPr>
      <t>, Lu</t>
    </r>
    <r>
      <rPr>
        <vertAlign val="superscript"/>
        <sz val="11"/>
        <rFont val="Times New Roman"/>
        <family val="1"/>
        <charset val="204"/>
      </rPr>
      <t>A</t>
    </r>
    <r>
      <rPr>
        <sz val="11"/>
        <rFont val="Times New Roman"/>
        <family val="1"/>
        <charset val="204"/>
      </rPr>
      <t>, Lu</t>
    </r>
    <r>
      <rPr>
        <vertAlign val="superscript"/>
        <sz val="11"/>
        <rFont val="Times New Roman"/>
        <family val="1"/>
        <charset val="204"/>
      </rPr>
      <t>B</t>
    </r>
  </si>
  <si>
    <r>
      <t>Антигенен профил ІІ: k, Kp</t>
    </r>
    <r>
      <rPr>
        <vertAlign val="superscript"/>
        <sz val="11"/>
        <rFont val="Times New Roman"/>
        <family val="1"/>
        <charset val="204"/>
      </rPr>
      <t>A</t>
    </r>
    <r>
      <rPr>
        <sz val="11"/>
        <rFont val="Times New Roman"/>
        <family val="1"/>
        <charset val="204"/>
      </rPr>
      <t>, Kp</t>
    </r>
    <r>
      <rPr>
        <vertAlign val="superscript"/>
        <sz val="11"/>
        <rFont val="Times New Roman"/>
        <family val="1"/>
        <charset val="204"/>
      </rPr>
      <t>B</t>
    </r>
    <r>
      <rPr>
        <sz val="11"/>
        <rFont val="Times New Roman"/>
        <family val="1"/>
        <charset val="204"/>
      </rPr>
      <t>, Jk</t>
    </r>
    <r>
      <rPr>
        <vertAlign val="superscript"/>
        <sz val="11"/>
        <rFont val="Times New Roman"/>
        <family val="1"/>
        <charset val="204"/>
      </rPr>
      <t>A</t>
    </r>
    <r>
      <rPr>
        <sz val="11"/>
        <rFont val="Times New Roman"/>
        <family val="1"/>
        <charset val="204"/>
      </rPr>
      <t>, Jk</t>
    </r>
    <r>
      <rPr>
        <vertAlign val="superscript"/>
        <sz val="11"/>
        <rFont val="Times New Roman"/>
        <family val="1"/>
        <charset val="204"/>
      </rPr>
      <t>B</t>
    </r>
  </si>
  <si>
    <r>
      <t>Антигенен профил ІІІ: M, N, S, s, Fy</t>
    </r>
    <r>
      <rPr>
        <vertAlign val="superscript"/>
        <sz val="11"/>
        <rFont val="Times New Roman"/>
        <family val="1"/>
        <charset val="204"/>
      </rPr>
      <t>A</t>
    </r>
    <r>
      <rPr>
        <sz val="11"/>
        <rFont val="Times New Roman"/>
        <family val="1"/>
        <charset val="204"/>
      </rPr>
      <t>, Fy</t>
    </r>
    <r>
      <rPr>
        <vertAlign val="superscript"/>
        <sz val="11"/>
        <rFont val="Times New Roman"/>
        <family val="1"/>
        <charset val="204"/>
      </rPr>
      <t>B</t>
    </r>
  </si>
  <si>
    <r>
      <t>Директен Кумбс: IgG, IgM, IgA, C</t>
    </r>
    <r>
      <rPr>
        <vertAlign val="sub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c, C</t>
    </r>
    <r>
      <rPr>
        <vertAlign val="sub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d</t>
    </r>
  </si>
  <si>
    <r>
      <t>Директен Кумбс: IgG, C</t>
    </r>
    <r>
      <rPr>
        <vertAlign val="sub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d</t>
    </r>
  </si>
  <si>
    <r>
      <t>ДАТ IgG</t>
    </r>
    <r>
      <rPr>
        <vertAlign val="sub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/ IgG</t>
    </r>
    <r>
      <rPr>
        <vertAlign val="subscript"/>
        <sz val="11"/>
        <rFont val="Times New Roman"/>
        <family val="1"/>
        <charset val="204"/>
      </rPr>
      <t>3</t>
    </r>
  </si>
  <si>
    <r>
      <t>Тест-серуми за антигенен профил ІІІ: анти-M, анти-N, анти-S, анти-s, анти-Fy</t>
    </r>
    <r>
      <rPr>
        <vertAlign val="superscript"/>
        <sz val="11"/>
        <rFont val="Times New Roman"/>
        <family val="1"/>
        <charset val="204"/>
      </rPr>
      <t>A</t>
    </r>
    <r>
      <rPr>
        <sz val="11"/>
        <rFont val="Times New Roman"/>
        <family val="1"/>
        <charset val="204"/>
      </rPr>
      <t>, анти-Fy</t>
    </r>
    <r>
      <rPr>
        <vertAlign val="superscript"/>
        <sz val="11"/>
        <rFont val="Times New Roman"/>
        <family val="1"/>
        <charset val="204"/>
      </rPr>
      <t>B</t>
    </r>
  </si>
  <si>
    <r>
      <t xml:space="preserve">Анти-D за верификация на D </t>
    </r>
    <r>
      <rPr>
        <vertAlign val="superscript"/>
        <sz val="11"/>
        <rFont val="Times New Roman"/>
        <family val="1"/>
        <charset val="204"/>
      </rPr>
      <t>WEAK</t>
    </r>
    <r>
      <rPr>
        <sz val="11"/>
        <rFont val="Times New Roman"/>
        <family val="1"/>
        <charset val="204"/>
      </rPr>
      <t xml:space="preserve"> по ИАГТ</t>
    </r>
  </si>
  <si>
    <r>
      <t>Тест-еритроцити за скрининг І</t>
    </r>
    <r>
      <rPr>
        <vertAlign val="subscript"/>
        <sz val="11"/>
        <rFont val="Times New Roman"/>
        <family val="1"/>
        <charset val="204"/>
      </rPr>
      <t>р</t>
    </r>
    <r>
      <rPr>
        <sz val="11"/>
        <rFont val="Times New Roman"/>
        <family val="1"/>
        <charset val="204"/>
      </rPr>
      <t>, ІІ</t>
    </r>
    <r>
      <rPr>
        <vertAlign val="subscript"/>
        <sz val="11"/>
        <rFont val="Times New Roman"/>
        <family val="1"/>
        <charset val="204"/>
      </rPr>
      <t>р</t>
    </r>
    <r>
      <rPr>
        <sz val="11"/>
        <rFont val="Times New Roman"/>
        <family val="1"/>
        <charset val="204"/>
      </rPr>
      <t>, ІІІ</t>
    </r>
    <r>
      <rPr>
        <vertAlign val="subscript"/>
        <sz val="11"/>
        <rFont val="Times New Roman"/>
        <family val="1"/>
        <charset val="204"/>
      </rPr>
      <t>р (папаинизирани)</t>
    </r>
  </si>
  <si>
    <r>
      <t>Ценово предложение</t>
    </r>
    <r>
      <rPr>
        <sz val="12"/>
        <color theme="1"/>
        <rFont val="Times New Roman"/>
        <family val="1"/>
        <charset val="204"/>
      </rPr>
      <t xml:space="preserve"> </t>
    </r>
  </si>
  <si>
    <t>Приложение № 2</t>
  </si>
  <si>
    <t>∑:</t>
  </si>
  <si>
    <t>Сумата от единичните цени за единица мярка без ДДС на цялата номенклатурна единица да се нанесе в колона  6 на указаното място:</t>
  </si>
  <si>
    <t xml:space="preserve">  Прог   нозно к-во</t>
  </si>
  <si>
    <r>
      <t xml:space="preserve">ед. цена без ДДС за единица мярка /∑: </t>
    </r>
    <r>
      <rPr>
        <sz val="11"/>
        <rFont val="Times New Roman"/>
        <family val="1"/>
        <charset val="204"/>
      </rPr>
      <t>на указаното място:</t>
    </r>
  </si>
  <si>
    <t xml:space="preserve">Търговско наименование </t>
  </si>
  <si>
    <t>Дата……………………..</t>
  </si>
  <si>
    <t>………………………….. /име и фамилия/</t>
  </si>
  <si>
    <t>………………………….   /подпис и печат/</t>
  </si>
</sst>
</file>

<file path=xl/styles.xml><?xml version="1.0" encoding="utf-8"?>
<styleSheet xmlns="http://schemas.openxmlformats.org/spreadsheetml/2006/main">
  <numFmts count="1">
    <numFmt numFmtId="164" formatCode="#,##0.00&quot; &quot;[$€-407];[Red]&quot;-&quot;#,##0.00&quot; &quot;[$€-407]"/>
  </numFmts>
  <fonts count="16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hadow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</cellStyleXfs>
  <cellXfs count="51">
    <xf numFmtId="0" fontId="0" fillId="0" borderId="0" xfId="0"/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0" fillId="0" borderId="0" xfId="0" applyFill="1"/>
    <xf numFmtId="0" fontId="0" fillId="3" borderId="0" xfId="0" applyFill="1"/>
    <xf numFmtId="1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0" borderId="0" xfId="0" applyFont="1"/>
    <xf numFmtId="1" fontId="6" fillId="5" borderId="5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 wrapText="1"/>
    </xf>
    <xf numFmtId="2" fontId="5" fillId="5" borderId="7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4" borderId="5" xfId="0" applyFill="1" applyBorder="1"/>
    <xf numFmtId="0" fontId="1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top"/>
    </xf>
  </cellXfs>
  <cellStyles count="10">
    <cellStyle name="Heading" xfId="1"/>
    <cellStyle name="Heading1" xfId="2"/>
    <cellStyle name="Normal" xfId="0" builtinId="0" customBuiltin="1"/>
    <cellStyle name="Normal 2" xfId="6"/>
    <cellStyle name="Normal 3" xfId="5"/>
    <cellStyle name="Normal 4" xfId="7"/>
    <cellStyle name="Normal 5" xfId="9"/>
    <cellStyle name="Normal 8 2" xfId="8"/>
    <cellStyle name="Result" xfId="3"/>
    <cellStyle name="Result2" xfId="4"/>
  </cellStyles>
  <dxfs count="0"/>
  <tableStyles count="0" defaultTableStyle="TableStyleMedium9" defaultPivotStyle="PivotStyleLight16"/>
  <colors>
    <mruColors>
      <color rgb="FFFFFF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topLeftCell="C64" zoomScaleNormal="100" workbookViewId="0">
      <selection activeCell="C81" sqref="C81"/>
    </sheetView>
  </sheetViews>
  <sheetFormatPr defaultRowHeight="15"/>
  <cols>
    <col min="1" max="1" width="4.375" style="11" customWidth="1"/>
    <col min="2" max="2" width="74" style="9" customWidth="1"/>
    <col min="3" max="3" width="8.375" style="14" customWidth="1"/>
    <col min="4" max="4" width="8.375" style="15" customWidth="1"/>
    <col min="5" max="5" width="5.75" style="14" customWidth="1"/>
    <col min="6" max="6" width="9.25" style="16" customWidth="1"/>
    <col min="7" max="7" width="16.125" style="17" customWidth="1"/>
  </cols>
  <sheetData>
    <row r="1" spans="1:7" ht="35.25" customHeight="1" thickBot="1">
      <c r="B1" s="47" t="s">
        <v>90</v>
      </c>
      <c r="D1" s="24" t="s">
        <v>91</v>
      </c>
    </row>
    <row r="2" spans="1:7" ht="123.75" customHeight="1" thickBot="1">
      <c r="A2" s="37" t="s">
        <v>76</v>
      </c>
      <c r="B2" s="38" t="s">
        <v>0</v>
      </c>
      <c r="C2" s="39" t="s">
        <v>64</v>
      </c>
      <c r="D2" s="38" t="s">
        <v>1</v>
      </c>
      <c r="E2" s="38" t="s">
        <v>94</v>
      </c>
      <c r="F2" s="40" t="s">
        <v>95</v>
      </c>
      <c r="G2" s="41" t="s">
        <v>96</v>
      </c>
    </row>
    <row r="3" spans="1:7" ht="14.25">
      <c r="A3" s="35">
        <v>1</v>
      </c>
      <c r="B3" s="36">
        <v>2</v>
      </c>
      <c r="C3" s="43">
        <v>3</v>
      </c>
      <c r="D3" s="44">
        <v>4</v>
      </c>
      <c r="E3" s="44">
        <v>5</v>
      </c>
      <c r="F3" s="45">
        <v>6</v>
      </c>
      <c r="G3" s="46">
        <v>7</v>
      </c>
    </row>
    <row r="4" spans="1:7" s="18" customFormat="1" ht="32.25" customHeight="1">
      <c r="A4" s="19">
        <v>3</v>
      </c>
      <c r="B4" s="20" t="s">
        <v>75</v>
      </c>
      <c r="C4" s="22"/>
      <c r="D4" s="23"/>
      <c r="E4" s="23"/>
      <c r="F4" s="30"/>
      <c r="G4" s="48"/>
    </row>
    <row r="5" spans="1:7" ht="17.25" customHeight="1">
      <c r="A5" s="12">
        <v>1</v>
      </c>
      <c r="B5" s="10" t="s">
        <v>3</v>
      </c>
      <c r="C5" s="7"/>
      <c r="D5" s="5"/>
      <c r="E5" s="5"/>
      <c r="F5" s="33"/>
      <c r="G5" s="42"/>
    </row>
    <row r="6" spans="1:7">
      <c r="A6" s="13">
        <v>1</v>
      </c>
      <c r="B6" s="2" t="s">
        <v>4</v>
      </c>
      <c r="C6" s="6" t="s">
        <v>5</v>
      </c>
      <c r="D6" s="4" t="s">
        <v>2</v>
      </c>
      <c r="E6" s="3">
        <v>300</v>
      </c>
      <c r="F6" s="32"/>
      <c r="G6" s="34"/>
    </row>
    <row r="7" spans="1:7">
      <c r="A7" s="13">
        <f>A6+1</f>
        <v>2</v>
      </c>
      <c r="B7" s="2" t="s">
        <v>6</v>
      </c>
      <c r="C7" s="6" t="s">
        <v>5</v>
      </c>
      <c r="D7" s="4" t="s">
        <v>2</v>
      </c>
      <c r="E7" s="3">
        <v>300</v>
      </c>
      <c r="F7" s="32"/>
      <c r="G7" s="34"/>
    </row>
    <row r="8" spans="1:7">
      <c r="A8" s="13">
        <f t="shared" ref="A8:A42" si="0">A7+1</f>
        <v>3</v>
      </c>
      <c r="B8" s="2" t="s">
        <v>7</v>
      </c>
      <c r="C8" s="6" t="s">
        <v>5</v>
      </c>
      <c r="D8" s="4" t="s">
        <v>2</v>
      </c>
      <c r="E8" s="3">
        <v>300</v>
      </c>
      <c r="F8" s="32"/>
      <c r="G8" s="34"/>
    </row>
    <row r="9" spans="1:7">
      <c r="A9" s="13">
        <f t="shared" si="0"/>
        <v>4</v>
      </c>
      <c r="B9" s="2" t="s">
        <v>8</v>
      </c>
      <c r="C9" s="6" t="s">
        <v>5</v>
      </c>
      <c r="D9" s="4" t="s">
        <v>2</v>
      </c>
      <c r="E9" s="3">
        <v>2</v>
      </c>
      <c r="F9" s="32"/>
      <c r="G9" s="34"/>
    </row>
    <row r="10" spans="1:7">
      <c r="A10" s="13">
        <f t="shared" si="0"/>
        <v>5</v>
      </c>
      <c r="B10" s="2" t="s">
        <v>9</v>
      </c>
      <c r="C10" s="6" t="s">
        <v>5</v>
      </c>
      <c r="D10" s="4" t="s">
        <v>2</v>
      </c>
      <c r="E10" s="3">
        <v>2</v>
      </c>
      <c r="F10" s="32"/>
      <c r="G10" s="34"/>
    </row>
    <row r="11" spans="1:7">
      <c r="A11" s="13">
        <f t="shared" si="0"/>
        <v>6</v>
      </c>
      <c r="B11" s="2" t="s">
        <v>10</v>
      </c>
      <c r="C11" s="6" t="s">
        <v>5</v>
      </c>
      <c r="D11" s="4" t="s">
        <v>2</v>
      </c>
      <c r="E11" s="3">
        <v>2</v>
      </c>
      <c r="F11" s="32"/>
      <c r="G11" s="34"/>
    </row>
    <row r="12" spans="1:7" ht="16.5">
      <c r="A12" s="13">
        <f t="shared" si="0"/>
        <v>7</v>
      </c>
      <c r="B12" s="2" t="s">
        <v>78</v>
      </c>
      <c r="C12" s="6" t="s">
        <v>11</v>
      </c>
      <c r="D12" s="4" t="s">
        <v>2</v>
      </c>
      <c r="E12" s="3">
        <v>60</v>
      </c>
      <c r="F12" s="32"/>
      <c r="G12" s="34"/>
    </row>
    <row r="13" spans="1:7">
      <c r="A13" s="13">
        <f t="shared" si="0"/>
        <v>8</v>
      </c>
      <c r="B13" s="2" t="s">
        <v>12</v>
      </c>
      <c r="C13" s="6" t="s">
        <v>11</v>
      </c>
      <c r="D13" s="4" t="s">
        <v>2</v>
      </c>
      <c r="E13" s="3">
        <v>4</v>
      </c>
      <c r="F13" s="32"/>
      <c r="G13" s="34"/>
    </row>
    <row r="14" spans="1:7">
      <c r="A14" s="13">
        <f t="shared" si="0"/>
        <v>9</v>
      </c>
      <c r="B14" s="2" t="s">
        <v>13</v>
      </c>
      <c r="C14" s="6" t="s">
        <v>5</v>
      </c>
      <c r="D14" s="4" t="s">
        <v>2</v>
      </c>
      <c r="E14" s="3">
        <v>130</v>
      </c>
      <c r="F14" s="32"/>
      <c r="G14" s="34"/>
    </row>
    <row r="15" spans="1:7">
      <c r="A15" s="13">
        <f t="shared" si="0"/>
        <v>10</v>
      </c>
      <c r="B15" s="2" t="s">
        <v>14</v>
      </c>
      <c r="C15" s="6" t="s">
        <v>5</v>
      </c>
      <c r="D15" s="4" t="s">
        <v>2</v>
      </c>
      <c r="E15" s="3">
        <v>130</v>
      </c>
      <c r="F15" s="32"/>
      <c r="G15" s="34"/>
    </row>
    <row r="16" spans="1:7">
      <c r="A16" s="13">
        <f t="shared" si="0"/>
        <v>11</v>
      </c>
      <c r="B16" s="2" t="s">
        <v>15</v>
      </c>
      <c r="C16" s="6" t="s">
        <v>5</v>
      </c>
      <c r="D16" s="4" t="s">
        <v>2</v>
      </c>
      <c r="E16" s="3">
        <v>5</v>
      </c>
      <c r="F16" s="32"/>
      <c r="G16" s="34"/>
    </row>
    <row r="17" spans="1:7">
      <c r="A17" s="13">
        <f t="shared" si="0"/>
        <v>12</v>
      </c>
      <c r="B17" s="2" t="s">
        <v>16</v>
      </c>
      <c r="C17" s="6" t="s">
        <v>11</v>
      </c>
      <c r="D17" s="4" t="s">
        <v>2</v>
      </c>
      <c r="E17" s="3">
        <v>1</v>
      </c>
      <c r="F17" s="32"/>
      <c r="G17" s="34"/>
    </row>
    <row r="18" spans="1:7">
      <c r="A18" s="13">
        <f t="shared" si="0"/>
        <v>13</v>
      </c>
      <c r="B18" s="2" t="s">
        <v>65</v>
      </c>
      <c r="C18" s="6" t="s">
        <v>5</v>
      </c>
      <c r="D18" s="4" t="s">
        <v>2</v>
      </c>
      <c r="E18" s="3">
        <v>4</v>
      </c>
      <c r="F18" s="32"/>
      <c r="G18" s="34"/>
    </row>
    <row r="19" spans="1:7">
      <c r="A19" s="13">
        <f t="shared" si="0"/>
        <v>14</v>
      </c>
      <c r="B19" s="2" t="s">
        <v>66</v>
      </c>
      <c r="C19" s="6" t="s">
        <v>5</v>
      </c>
      <c r="D19" s="4" t="s">
        <v>2</v>
      </c>
      <c r="E19" s="3">
        <v>4</v>
      </c>
      <c r="F19" s="32"/>
      <c r="G19" s="34"/>
    </row>
    <row r="20" spans="1:7">
      <c r="A20" s="13">
        <f t="shared" si="0"/>
        <v>15</v>
      </c>
      <c r="B20" s="2" t="s">
        <v>67</v>
      </c>
      <c r="C20" s="6" t="s">
        <v>5</v>
      </c>
      <c r="D20" s="4" t="s">
        <v>2</v>
      </c>
      <c r="E20" s="3">
        <v>4</v>
      </c>
      <c r="F20" s="32"/>
      <c r="G20" s="34"/>
    </row>
    <row r="21" spans="1:7">
      <c r="A21" s="13">
        <f t="shared" si="0"/>
        <v>16</v>
      </c>
      <c r="B21" s="2" t="s">
        <v>68</v>
      </c>
      <c r="C21" s="6" t="s">
        <v>5</v>
      </c>
      <c r="D21" s="4" t="s">
        <v>2</v>
      </c>
      <c r="E21" s="3">
        <v>4</v>
      </c>
      <c r="F21" s="32"/>
      <c r="G21" s="34"/>
    </row>
    <row r="22" spans="1:7">
      <c r="A22" s="13">
        <f t="shared" si="0"/>
        <v>17</v>
      </c>
      <c r="B22" s="2" t="s">
        <v>69</v>
      </c>
      <c r="C22" s="6" t="s">
        <v>5</v>
      </c>
      <c r="D22" s="4" t="s">
        <v>2</v>
      </c>
      <c r="E22" s="3">
        <v>2</v>
      </c>
      <c r="F22" s="32"/>
      <c r="G22" s="34"/>
    </row>
    <row r="23" spans="1:7">
      <c r="A23" s="13">
        <f t="shared" si="0"/>
        <v>18</v>
      </c>
      <c r="B23" s="2" t="s">
        <v>70</v>
      </c>
      <c r="C23" s="6" t="s">
        <v>11</v>
      </c>
      <c r="D23" s="4" t="s">
        <v>2</v>
      </c>
      <c r="E23" s="3">
        <v>1</v>
      </c>
      <c r="F23" s="32"/>
      <c r="G23" s="34"/>
    </row>
    <row r="24" spans="1:7">
      <c r="A24" s="13">
        <f t="shared" si="0"/>
        <v>19</v>
      </c>
      <c r="B24" s="2" t="s">
        <v>17</v>
      </c>
      <c r="C24" s="6" t="s">
        <v>11</v>
      </c>
      <c r="D24" s="4" t="s">
        <v>2</v>
      </c>
      <c r="E24" s="3">
        <v>2</v>
      </c>
      <c r="F24" s="32"/>
      <c r="G24" s="34"/>
    </row>
    <row r="25" spans="1:7">
      <c r="A25" s="13">
        <f t="shared" si="0"/>
        <v>20</v>
      </c>
      <c r="B25" s="2" t="s">
        <v>71</v>
      </c>
      <c r="C25" s="6" t="s">
        <v>18</v>
      </c>
      <c r="D25" s="4" t="s">
        <v>2</v>
      </c>
      <c r="E25" s="3">
        <v>2</v>
      </c>
      <c r="F25" s="32"/>
      <c r="G25" s="34"/>
    </row>
    <row r="26" spans="1:7">
      <c r="A26" s="13">
        <f t="shared" si="0"/>
        <v>21</v>
      </c>
      <c r="B26" s="2" t="s">
        <v>72</v>
      </c>
      <c r="C26" s="6" t="s">
        <v>18</v>
      </c>
      <c r="D26" s="4" t="s">
        <v>2</v>
      </c>
      <c r="E26" s="3">
        <v>2</v>
      </c>
      <c r="F26" s="32"/>
      <c r="G26" s="34"/>
    </row>
    <row r="27" spans="1:7">
      <c r="A27" s="13">
        <f t="shared" si="0"/>
        <v>22</v>
      </c>
      <c r="B27" s="2" t="s">
        <v>73</v>
      </c>
      <c r="C27" s="6" t="s">
        <v>11</v>
      </c>
      <c r="D27" s="4" t="s">
        <v>2</v>
      </c>
      <c r="E27" s="3">
        <v>2</v>
      </c>
      <c r="F27" s="32"/>
      <c r="G27" s="34"/>
    </row>
    <row r="28" spans="1:7">
      <c r="A28" s="13">
        <f t="shared" si="0"/>
        <v>23</v>
      </c>
      <c r="B28" s="2" t="s">
        <v>19</v>
      </c>
      <c r="C28" s="6" t="s">
        <v>11</v>
      </c>
      <c r="D28" s="4" t="s">
        <v>2</v>
      </c>
      <c r="E28" s="3">
        <v>2</v>
      </c>
      <c r="F28" s="32"/>
      <c r="G28" s="34"/>
    </row>
    <row r="29" spans="1:7">
      <c r="A29" s="13">
        <f t="shared" si="0"/>
        <v>24</v>
      </c>
      <c r="B29" s="2" t="s">
        <v>20</v>
      </c>
      <c r="C29" s="6" t="s">
        <v>11</v>
      </c>
      <c r="D29" s="4" t="s">
        <v>2</v>
      </c>
      <c r="E29" s="3">
        <v>2</v>
      </c>
      <c r="F29" s="32"/>
      <c r="G29" s="34"/>
    </row>
    <row r="30" spans="1:7" ht="16.5">
      <c r="A30" s="13">
        <f t="shared" si="0"/>
        <v>25</v>
      </c>
      <c r="B30" s="2" t="s">
        <v>79</v>
      </c>
      <c r="C30" s="6" t="s">
        <v>11</v>
      </c>
      <c r="D30" s="4" t="s">
        <v>2</v>
      </c>
      <c r="E30" s="3">
        <v>2</v>
      </c>
      <c r="F30" s="32"/>
      <c r="G30" s="34"/>
    </row>
    <row r="31" spans="1:7">
      <c r="A31" s="13">
        <f t="shared" si="0"/>
        <v>26</v>
      </c>
      <c r="B31" s="2" t="s">
        <v>21</v>
      </c>
      <c r="C31" s="6" t="s">
        <v>11</v>
      </c>
      <c r="D31" s="4" t="s">
        <v>2</v>
      </c>
      <c r="E31" s="3">
        <v>2</v>
      </c>
      <c r="F31" s="32"/>
      <c r="G31" s="34"/>
    </row>
    <row r="32" spans="1:7">
      <c r="A32" s="13">
        <f t="shared" si="0"/>
        <v>27</v>
      </c>
      <c r="B32" s="2" t="s">
        <v>22</v>
      </c>
      <c r="C32" s="6" t="s">
        <v>11</v>
      </c>
      <c r="D32" s="4" t="s">
        <v>2</v>
      </c>
      <c r="E32" s="3">
        <v>2</v>
      </c>
      <c r="F32" s="32"/>
      <c r="G32" s="34"/>
    </row>
    <row r="33" spans="1:7">
      <c r="A33" s="13">
        <f t="shared" si="0"/>
        <v>28</v>
      </c>
      <c r="B33" s="2" t="s">
        <v>23</v>
      </c>
      <c r="C33" s="6" t="s">
        <v>11</v>
      </c>
      <c r="D33" s="4" t="s">
        <v>2</v>
      </c>
      <c r="E33" s="3">
        <v>2</v>
      </c>
      <c r="F33" s="32"/>
      <c r="G33" s="34"/>
    </row>
    <row r="34" spans="1:7">
      <c r="A34" s="13">
        <f t="shared" si="0"/>
        <v>29</v>
      </c>
      <c r="B34" s="2" t="s">
        <v>24</v>
      </c>
      <c r="C34" s="6" t="s">
        <v>11</v>
      </c>
      <c r="D34" s="4" t="s">
        <v>2</v>
      </c>
      <c r="E34" s="3">
        <v>2</v>
      </c>
      <c r="F34" s="32"/>
      <c r="G34" s="34"/>
    </row>
    <row r="35" spans="1:7">
      <c r="A35" s="13">
        <f t="shared" si="0"/>
        <v>30</v>
      </c>
      <c r="B35" s="2" t="s">
        <v>25</v>
      </c>
      <c r="C35" s="6" t="s">
        <v>11</v>
      </c>
      <c r="D35" s="4" t="s">
        <v>2</v>
      </c>
      <c r="E35" s="3">
        <v>1</v>
      </c>
      <c r="F35" s="32"/>
      <c r="G35" s="34"/>
    </row>
    <row r="36" spans="1:7">
      <c r="A36" s="13">
        <f t="shared" si="0"/>
        <v>31</v>
      </c>
      <c r="B36" s="2" t="s">
        <v>26</v>
      </c>
      <c r="C36" s="6" t="s">
        <v>11</v>
      </c>
      <c r="D36" s="4" t="s">
        <v>2</v>
      </c>
      <c r="E36" s="3">
        <v>1</v>
      </c>
      <c r="F36" s="32"/>
      <c r="G36" s="34"/>
    </row>
    <row r="37" spans="1:7">
      <c r="A37" s="13">
        <f t="shared" si="0"/>
        <v>32</v>
      </c>
      <c r="B37" s="2" t="s">
        <v>27</v>
      </c>
      <c r="C37" s="6" t="s">
        <v>5</v>
      </c>
      <c r="D37" s="4" t="s">
        <v>2</v>
      </c>
      <c r="E37" s="3">
        <v>10</v>
      </c>
      <c r="F37" s="32"/>
      <c r="G37" s="34"/>
    </row>
    <row r="38" spans="1:7">
      <c r="A38" s="13">
        <f t="shared" si="0"/>
        <v>33</v>
      </c>
      <c r="B38" s="2" t="s">
        <v>28</v>
      </c>
      <c r="C38" s="6" t="s">
        <v>18</v>
      </c>
      <c r="D38" s="4" t="s">
        <v>2</v>
      </c>
      <c r="E38" s="3">
        <v>5</v>
      </c>
      <c r="F38" s="32"/>
      <c r="G38" s="34"/>
    </row>
    <row r="39" spans="1:7" ht="16.5">
      <c r="A39" s="13">
        <f t="shared" si="0"/>
        <v>34</v>
      </c>
      <c r="B39" s="2" t="s">
        <v>80</v>
      </c>
      <c r="C39" s="6" t="s">
        <v>11</v>
      </c>
      <c r="D39" s="4" t="s">
        <v>2</v>
      </c>
      <c r="E39" s="3">
        <v>2</v>
      </c>
      <c r="F39" s="32"/>
      <c r="G39" s="34"/>
    </row>
    <row r="40" spans="1:7">
      <c r="A40" s="13">
        <f t="shared" si="0"/>
        <v>35</v>
      </c>
      <c r="B40" s="2" t="s">
        <v>29</v>
      </c>
      <c r="C40" s="6" t="s">
        <v>5</v>
      </c>
      <c r="D40" s="4" t="s">
        <v>2</v>
      </c>
      <c r="E40" s="3">
        <v>20</v>
      </c>
      <c r="F40" s="32"/>
      <c r="G40" s="34"/>
    </row>
    <row r="41" spans="1:7">
      <c r="A41" s="13">
        <f t="shared" si="0"/>
        <v>36</v>
      </c>
      <c r="B41" s="2" t="s">
        <v>30</v>
      </c>
      <c r="C41" s="6" t="s">
        <v>5</v>
      </c>
      <c r="D41" s="4" t="s">
        <v>2</v>
      </c>
      <c r="E41" s="3">
        <v>4</v>
      </c>
      <c r="F41" s="32"/>
      <c r="G41" s="34"/>
    </row>
    <row r="42" spans="1:7">
      <c r="A42" s="13">
        <f t="shared" si="0"/>
        <v>37</v>
      </c>
      <c r="B42" s="2" t="s">
        <v>74</v>
      </c>
      <c r="C42" s="6" t="s">
        <v>5</v>
      </c>
      <c r="D42" s="4" t="s">
        <v>2</v>
      </c>
      <c r="E42" s="3">
        <v>2</v>
      </c>
      <c r="F42" s="32"/>
      <c r="G42" s="34"/>
    </row>
    <row r="43" spans="1:7" s="1" customFormat="1" ht="30">
      <c r="A43" s="25"/>
      <c r="B43" s="26" t="s">
        <v>93</v>
      </c>
      <c r="C43" s="27"/>
      <c r="D43" s="28"/>
      <c r="E43" s="29"/>
      <c r="F43" s="31" t="s">
        <v>92</v>
      </c>
      <c r="G43" s="34"/>
    </row>
    <row r="44" spans="1:7" ht="17.25" customHeight="1">
      <c r="A44" s="12">
        <v>2</v>
      </c>
      <c r="B44" s="10" t="s">
        <v>77</v>
      </c>
      <c r="C44" s="7"/>
      <c r="D44" s="5"/>
      <c r="E44" s="5"/>
      <c r="F44" s="33"/>
      <c r="G44" s="42"/>
    </row>
    <row r="45" spans="1:7" ht="18.75">
      <c r="A45" s="13">
        <v>1</v>
      </c>
      <c r="B45" s="2" t="s">
        <v>81</v>
      </c>
      <c r="C45" s="6" t="s">
        <v>31</v>
      </c>
      <c r="D45" s="4" t="s">
        <v>2</v>
      </c>
      <c r="E45" s="3">
        <v>2</v>
      </c>
      <c r="F45" s="32"/>
      <c r="G45" s="34"/>
    </row>
    <row r="46" spans="1:7" ht="18">
      <c r="A46" s="13">
        <f>A45+1</f>
        <v>2</v>
      </c>
      <c r="B46" s="2" t="s">
        <v>82</v>
      </c>
      <c r="C46" s="6" t="s">
        <v>32</v>
      </c>
      <c r="D46" s="4" t="s">
        <v>2</v>
      </c>
      <c r="E46" s="3">
        <v>2</v>
      </c>
      <c r="F46" s="32"/>
      <c r="G46" s="34"/>
    </row>
    <row r="47" spans="1:7" ht="18">
      <c r="A47" s="13">
        <f t="shared" ref="A47:A73" si="1">A46+1</f>
        <v>3</v>
      </c>
      <c r="B47" s="21" t="s">
        <v>83</v>
      </c>
      <c r="C47" s="6" t="s">
        <v>32</v>
      </c>
      <c r="D47" s="4" t="s">
        <v>2</v>
      </c>
      <c r="E47" s="3">
        <v>2</v>
      </c>
      <c r="F47" s="32"/>
      <c r="G47" s="34"/>
    </row>
    <row r="48" spans="1:7">
      <c r="A48" s="13">
        <f t="shared" si="1"/>
        <v>4</v>
      </c>
      <c r="B48" s="2" t="s">
        <v>33</v>
      </c>
      <c r="C48" s="6" t="s">
        <v>32</v>
      </c>
      <c r="D48" s="4" t="s">
        <v>2</v>
      </c>
      <c r="E48" s="3">
        <v>10</v>
      </c>
      <c r="F48" s="32"/>
      <c r="G48" s="34"/>
    </row>
    <row r="49" spans="1:7" ht="15.75" customHeight="1">
      <c r="A49" s="13">
        <f t="shared" si="1"/>
        <v>5</v>
      </c>
      <c r="B49" s="2" t="s">
        <v>34</v>
      </c>
      <c r="C49" s="6" t="s">
        <v>35</v>
      </c>
      <c r="D49" s="4" t="s">
        <v>2</v>
      </c>
      <c r="E49" s="3">
        <v>3</v>
      </c>
      <c r="F49" s="32"/>
      <c r="G49" s="34"/>
    </row>
    <row r="50" spans="1:7">
      <c r="A50" s="13">
        <f t="shared" si="1"/>
        <v>6</v>
      </c>
      <c r="B50" s="2" t="s">
        <v>36</v>
      </c>
      <c r="C50" s="6" t="s">
        <v>37</v>
      </c>
      <c r="D50" s="4" t="s">
        <v>2</v>
      </c>
      <c r="E50" s="3">
        <v>6</v>
      </c>
      <c r="F50" s="32"/>
      <c r="G50" s="34"/>
    </row>
    <row r="51" spans="1:7">
      <c r="A51" s="13">
        <f t="shared" si="1"/>
        <v>7</v>
      </c>
      <c r="B51" s="2" t="s">
        <v>38</v>
      </c>
      <c r="C51" s="6" t="s">
        <v>37</v>
      </c>
      <c r="D51" s="4" t="s">
        <v>2</v>
      </c>
      <c r="E51" s="3">
        <v>6</v>
      </c>
      <c r="F51" s="32"/>
      <c r="G51" s="34"/>
    </row>
    <row r="52" spans="1:7" ht="16.5">
      <c r="A52" s="13">
        <f t="shared" si="1"/>
        <v>8</v>
      </c>
      <c r="B52" s="2" t="s">
        <v>84</v>
      </c>
      <c r="C52" s="6" t="s">
        <v>32</v>
      </c>
      <c r="D52" s="4" t="s">
        <v>2</v>
      </c>
      <c r="E52" s="3">
        <v>2</v>
      </c>
      <c r="F52" s="32"/>
      <c r="G52" s="34"/>
    </row>
    <row r="53" spans="1:7" ht="16.5">
      <c r="A53" s="13">
        <f t="shared" si="1"/>
        <v>9</v>
      </c>
      <c r="B53" s="2" t="s">
        <v>85</v>
      </c>
      <c r="C53" s="6" t="s">
        <v>32</v>
      </c>
      <c r="D53" s="4" t="s">
        <v>2</v>
      </c>
      <c r="E53" s="3">
        <v>6</v>
      </c>
      <c r="F53" s="32"/>
      <c r="G53" s="34"/>
    </row>
    <row r="54" spans="1:7">
      <c r="A54" s="13">
        <f t="shared" si="1"/>
        <v>10</v>
      </c>
      <c r="B54" s="2" t="s">
        <v>39</v>
      </c>
      <c r="C54" s="6" t="s">
        <v>32</v>
      </c>
      <c r="D54" s="4" t="s">
        <v>2</v>
      </c>
      <c r="E54" s="3">
        <v>2</v>
      </c>
      <c r="F54" s="32"/>
      <c r="G54" s="34"/>
    </row>
    <row r="55" spans="1:7" ht="16.5">
      <c r="A55" s="13">
        <f t="shared" si="1"/>
        <v>11</v>
      </c>
      <c r="B55" s="2" t="s">
        <v>86</v>
      </c>
      <c r="C55" s="6" t="s">
        <v>32</v>
      </c>
      <c r="D55" s="4" t="s">
        <v>2</v>
      </c>
      <c r="E55" s="3">
        <v>4</v>
      </c>
      <c r="F55" s="32"/>
      <c r="G55" s="34"/>
    </row>
    <row r="56" spans="1:7">
      <c r="A56" s="13">
        <f t="shared" si="1"/>
        <v>12</v>
      </c>
      <c r="B56" s="2" t="s">
        <v>40</v>
      </c>
      <c r="C56" s="6" t="s">
        <v>37</v>
      </c>
      <c r="D56" s="4" t="s">
        <v>2</v>
      </c>
      <c r="E56" s="3">
        <v>80</v>
      </c>
      <c r="F56" s="32"/>
      <c r="G56" s="34"/>
    </row>
    <row r="57" spans="1:7">
      <c r="A57" s="13">
        <f t="shared" si="1"/>
        <v>13</v>
      </c>
      <c r="B57" s="2" t="s">
        <v>41</v>
      </c>
      <c r="C57" s="6" t="s">
        <v>37</v>
      </c>
      <c r="D57" s="4" t="s">
        <v>2</v>
      </c>
      <c r="E57" s="3">
        <v>18</v>
      </c>
      <c r="F57" s="32"/>
      <c r="G57" s="34"/>
    </row>
    <row r="58" spans="1:7">
      <c r="A58" s="13">
        <f t="shared" si="1"/>
        <v>14</v>
      </c>
      <c r="B58" s="2" t="s">
        <v>42</v>
      </c>
      <c r="C58" s="6" t="s">
        <v>37</v>
      </c>
      <c r="D58" s="4" t="s">
        <v>2</v>
      </c>
      <c r="E58" s="3">
        <v>4</v>
      </c>
      <c r="F58" s="32"/>
      <c r="G58" s="34"/>
    </row>
    <row r="59" spans="1:7">
      <c r="A59" s="13">
        <f t="shared" si="1"/>
        <v>15</v>
      </c>
      <c r="B59" s="2" t="s">
        <v>43</v>
      </c>
      <c r="C59" s="6" t="s">
        <v>37</v>
      </c>
      <c r="D59" s="4" t="s">
        <v>2</v>
      </c>
      <c r="E59" s="3">
        <v>18</v>
      </c>
      <c r="F59" s="32"/>
      <c r="G59" s="34"/>
    </row>
    <row r="60" spans="1:7" ht="15" customHeight="1">
      <c r="A60" s="13">
        <f t="shared" si="1"/>
        <v>16</v>
      </c>
      <c r="B60" s="2" t="s">
        <v>44</v>
      </c>
      <c r="C60" s="8" t="s">
        <v>37</v>
      </c>
      <c r="D60" s="3" t="s">
        <v>2</v>
      </c>
      <c r="E60" s="3">
        <v>100</v>
      </c>
      <c r="F60" s="32"/>
      <c r="G60" s="34"/>
    </row>
    <row r="61" spans="1:7" ht="18" customHeight="1">
      <c r="A61" s="13">
        <f t="shared" si="1"/>
        <v>17</v>
      </c>
      <c r="B61" s="2" t="s">
        <v>87</v>
      </c>
      <c r="C61" s="8" t="s">
        <v>45</v>
      </c>
      <c r="D61" s="3" t="s">
        <v>2</v>
      </c>
      <c r="E61" s="3">
        <v>1</v>
      </c>
      <c r="F61" s="32"/>
      <c r="G61" s="34"/>
    </row>
    <row r="62" spans="1:7" ht="18">
      <c r="A62" s="13">
        <f t="shared" si="1"/>
        <v>18</v>
      </c>
      <c r="B62" s="2" t="s">
        <v>88</v>
      </c>
      <c r="C62" s="8" t="s">
        <v>46</v>
      </c>
      <c r="D62" s="3" t="s">
        <v>2</v>
      </c>
      <c r="E62" s="3">
        <v>2</v>
      </c>
      <c r="F62" s="32"/>
      <c r="G62" s="34"/>
    </row>
    <row r="63" spans="1:7">
      <c r="A63" s="13">
        <f t="shared" si="1"/>
        <v>19</v>
      </c>
      <c r="B63" s="2" t="s">
        <v>47</v>
      </c>
      <c r="C63" s="8" t="s">
        <v>48</v>
      </c>
      <c r="D63" s="3" t="s">
        <v>2</v>
      </c>
      <c r="E63" s="3">
        <v>30</v>
      </c>
      <c r="F63" s="32"/>
      <c r="G63" s="34"/>
    </row>
    <row r="64" spans="1:7">
      <c r="A64" s="13">
        <f t="shared" si="1"/>
        <v>20</v>
      </c>
      <c r="B64" s="2" t="s">
        <v>49</v>
      </c>
      <c r="C64" s="8" t="s">
        <v>48</v>
      </c>
      <c r="D64" s="3" t="s">
        <v>2</v>
      </c>
      <c r="E64" s="3">
        <v>3</v>
      </c>
      <c r="F64" s="32"/>
      <c r="G64" s="34"/>
    </row>
    <row r="65" spans="1:7">
      <c r="A65" s="13">
        <f t="shared" si="1"/>
        <v>21</v>
      </c>
      <c r="B65" s="2" t="s">
        <v>50</v>
      </c>
      <c r="C65" s="8" t="s">
        <v>48</v>
      </c>
      <c r="D65" s="3" t="s">
        <v>2</v>
      </c>
      <c r="E65" s="3">
        <v>6</v>
      </c>
      <c r="F65" s="32"/>
      <c r="G65" s="34"/>
    </row>
    <row r="66" spans="1:7">
      <c r="A66" s="13">
        <f t="shared" si="1"/>
        <v>22</v>
      </c>
      <c r="B66" s="2" t="s">
        <v>51</v>
      </c>
      <c r="C66" s="8" t="s">
        <v>48</v>
      </c>
      <c r="D66" s="3" t="s">
        <v>2</v>
      </c>
      <c r="E66" s="3">
        <v>6</v>
      </c>
      <c r="F66" s="32"/>
      <c r="G66" s="34"/>
    </row>
    <row r="67" spans="1:7">
      <c r="A67" s="13">
        <f t="shared" si="1"/>
        <v>23</v>
      </c>
      <c r="B67" s="2" t="s">
        <v>52</v>
      </c>
      <c r="C67" s="8" t="s">
        <v>53</v>
      </c>
      <c r="D67" s="3" t="s">
        <v>2</v>
      </c>
      <c r="E67" s="3">
        <v>15</v>
      </c>
      <c r="F67" s="32"/>
      <c r="G67" s="34"/>
    </row>
    <row r="68" spans="1:7" ht="30">
      <c r="A68" s="13">
        <f t="shared" si="1"/>
        <v>24</v>
      </c>
      <c r="B68" s="2" t="s">
        <v>89</v>
      </c>
      <c r="C68" s="8" t="s">
        <v>54</v>
      </c>
      <c r="D68" s="3" t="s">
        <v>2</v>
      </c>
      <c r="E68" s="3">
        <v>15</v>
      </c>
      <c r="F68" s="32"/>
      <c r="G68" s="34"/>
    </row>
    <row r="69" spans="1:7">
      <c r="A69" s="13">
        <f t="shared" si="1"/>
        <v>25</v>
      </c>
      <c r="B69" s="2" t="s">
        <v>55</v>
      </c>
      <c r="C69" s="8" t="s">
        <v>56</v>
      </c>
      <c r="D69" s="3" t="s">
        <v>2</v>
      </c>
      <c r="E69" s="3">
        <v>6</v>
      </c>
      <c r="F69" s="32"/>
      <c r="G69" s="34"/>
    </row>
    <row r="70" spans="1:7">
      <c r="A70" s="13">
        <f t="shared" si="1"/>
        <v>26</v>
      </c>
      <c r="B70" s="2" t="s">
        <v>57</v>
      </c>
      <c r="C70" s="8" t="s">
        <v>56</v>
      </c>
      <c r="D70" s="3" t="s">
        <v>2</v>
      </c>
      <c r="E70" s="3">
        <v>6</v>
      </c>
      <c r="F70" s="32"/>
      <c r="G70" s="34"/>
    </row>
    <row r="71" spans="1:7">
      <c r="A71" s="13">
        <f t="shared" si="1"/>
        <v>27</v>
      </c>
      <c r="B71" s="2" t="s">
        <v>58</v>
      </c>
      <c r="C71" s="8" t="s">
        <v>59</v>
      </c>
      <c r="D71" s="3" t="s">
        <v>2</v>
      </c>
      <c r="E71" s="3">
        <v>48</v>
      </c>
      <c r="F71" s="32"/>
      <c r="G71" s="34"/>
    </row>
    <row r="72" spans="1:7" ht="15.75" customHeight="1">
      <c r="A72" s="13">
        <f t="shared" si="1"/>
        <v>28</v>
      </c>
      <c r="B72" s="2" t="s">
        <v>60</v>
      </c>
      <c r="C72" s="8" t="s">
        <v>61</v>
      </c>
      <c r="D72" s="3" t="s">
        <v>2</v>
      </c>
      <c r="E72" s="3">
        <v>2</v>
      </c>
      <c r="F72" s="32"/>
      <c r="G72" s="34"/>
    </row>
    <row r="73" spans="1:7">
      <c r="A73" s="13">
        <f t="shared" si="1"/>
        <v>29</v>
      </c>
      <c r="B73" s="2" t="s">
        <v>62</v>
      </c>
      <c r="C73" s="8" t="s">
        <v>63</v>
      </c>
      <c r="D73" s="3" t="s">
        <v>2</v>
      </c>
      <c r="E73" s="3">
        <v>2</v>
      </c>
      <c r="F73" s="32"/>
      <c r="G73" s="34"/>
    </row>
    <row r="74" spans="1:7" s="1" customFormat="1" ht="30">
      <c r="A74" s="25"/>
      <c r="B74" s="26" t="s">
        <v>93</v>
      </c>
      <c r="C74" s="27"/>
      <c r="D74" s="28"/>
      <c r="E74" s="29"/>
      <c r="F74" s="31" t="s">
        <v>92</v>
      </c>
      <c r="G74" s="34"/>
    </row>
    <row r="76" spans="1:7">
      <c r="B76" s="49" t="s">
        <v>97</v>
      </c>
    </row>
    <row r="77" spans="1:7">
      <c r="B77" s="49" t="s">
        <v>98</v>
      </c>
    </row>
    <row r="78" spans="1:7">
      <c r="B78" s="50"/>
    </row>
    <row r="79" spans="1:7">
      <c r="B79" s="50" t="s">
        <v>99</v>
      </c>
    </row>
  </sheetData>
  <pageMargins left="0.43307086614173229" right="0.15748031496062992" top="0.47244094488188981" bottom="0.39370078740157483" header="0.2362204724409449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1497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СО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UserX</cp:lastModifiedBy>
  <cp:revision>32</cp:revision>
  <cp:lastPrinted>2019-12-06T08:27:59Z</cp:lastPrinted>
  <dcterms:created xsi:type="dcterms:W3CDTF">2009-04-16T11:32:48Z</dcterms:created>
  <dcterms:modified xsi:type="dcterms:W3CDTF">2019-12-06T09:11:58Z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