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0"/>
  </bookViews>
  <sheets>
    <sheet name="TS" sheetId="1" r:id="rId1"/>
    <sheet name="SLP" sheetId="2" r:id="rId2"/>
    <sheet name="CO" sheetId="3" r:id="rId3"/>
    <sheet name="PS" sheetId="4" r:id="rId4"/>
  </sheets>
  <definedNames/>
  <calcPr fullCalcOnLoad="1"/>
</workbook>
</file>

<file path=xl/sharedStrings.xml><?xml version="1.0" encoding="utf-8"?>
<sst xmlns="http://schemas.openxmlformats.org/spreadsheetml/2006/main" count="4215" uniqueCount="728">
  <si>
    <t>ГЕНЕРИЧНО НАИМЕНОВАНИЕ</t>
  </si>
  <si>
    <t>КОЛИ-ЧЕСТВО</t>
  </si>
  <si>
    <t xml:space="preserve">код по ATC </t>
  </si>
  <si>
    <t>Единица мярка</t>
  </si>
  <si>
    <t xml:space="preserve">Търговско наименование и предлагана опаковка </t>
  </si>
  <si>
    <t>Производител</t>
  </si>
  <si>
    <t>Притежател разрешението  за употеба</t>
  </si>
  <si>
    <t xml:space="preserve">Ценово предложение                                           </t>
  </si>
  <si>
    <t>Търговско наименование и предлагана опаковка</t>
  </si>
  <si>
    <t>Ценово предложение за единица мярка с ДДС</t>
  </si>
  <si>
    <t>Единична цена  без ДДС на опаковка</t>
  </si>
  <si>
    <t>Единична цена   с ДДС на опаковка</t>
  </si>
  <si>
    <t xml:space="preserve">Техническа спецификация </t>
  </si>
  <si>
    <t>Спецификация на лекарствените продукти за които се участва</t>
  </si>
  <si>
    <t>№ на разрешението</t>
  </si>
  <si>
    <t>ХРАНОСМИЛАТЕЛНА СИСТЕМА И МЕТАБОЛИЗЪМ</t>
  </si>
  <si>
    <t>СПАЗМОЛИТИЧНИ СРЕДСТВА</t>
  </si>
  <si>
    <t xml:space="preserve">БУТИЛСКОПОЛАМИН АМП. 20 МГ 1 МЛ  </t>
  </si>
  <si>
    <t>амп.</t>
  </si>
  <si>
    <t>A03BB01</t>
  </si>
  <si>
    <t xml:space="preserve">ДРОТАВЕРИН ХИДРОХЛОРИД АМП. 40 МГ 2 МЛ </t>
  </si>
  <si>
    <t>A03AD02</t>
  </si>
  <si>
    <t xml:space="preserve">МЕТОКЛОПРАМИД ХИДРОХЛОРИК АМП. 10 МГ 2 МЛ </t>
  </si>
  <si>
    <t>A03FA01</t>
  </si>
  <si>
    <t xml:space="preserve">АТРОПИН СУЛФАТ АМП. 1 МГ 1 МЛ </t>
  </si>
  <si>
    <t>A03BA01</t>
  </si>
  <si>
    <t>АНТИУЛЦЕРОЗНИ СРЕДСТВА  Н 2 БЛОКЕРИ</t>
  </si>
  <si>
    <t>ФАМОТИДИН ТАБЛ 40 МГ х 1</t>
  </si>
  <si>
    <t>табл</t>
  </si>
  <si>
    <t>А02ВА03</t>
  </si>
  <si>
    <t>ФАМОТИДИН ФЛ. 5 МЛ. 20 МГ</t>
  </si>
  <si>
    <t>фл</t>
  </si>
  <si>
    <t>A02BA03</t>
  </si>
  <si>
    <t>РАНИТИДИН ХИДРОХЛОРИК ТАБЛ. 150 МГ Х 1</t>
  </si>
  <si>
    <t>A02BA02</t>
  </si>
  <si>
    <t>РАНИТИДИН  АМП. 25 МГ / МЛ. 2 МЛ.</t>
  </si>
  <si>
    <t>ИНХИБИТОРИ НА ПРОТОННАТА ПОМПА</t>
  </si>
  <si>
    <t>ЕС ОМЕПРАЗОЛ 40 МГ ФЛ.</t>
  </si>
  <si>
    <t>фл.</t>
  </si>
  <si>
    <t>A02BC05</t>
  </si>
  <si>
    <t>ОМЕПРАЗОЛ 40 МГ. ФЛ</t>
  </si>
  <si>
    <t>А02ВС01</t>
  </si>
  <si>
    <t>ОМЕПРАЗОЛ 20 МГ. ТАБЛ. Х 1</t>
  </si>
  <si>
    <t>ЛАКСАТИВНИ СРЕДСТВА</t>
  </si>
  <si>
    <t>МАКРОГОЛ ,КОМБИНАЦИИ 52.5 ГР.Х 6</t>
  </si>
  <si>
    <t>оп</t>
  </si>
  <si>
    <t>А06АD65</t>
  </si>
  <si>
    <t>МАКРОГОЛ,КОМБИНАЦИИ 64 ГР.Х 4</t>
  </si>
  <si>
    <t>ПАНКРЕАСНИ ЕНЗИМИ</t>
  </si>
  <si>
    <t>МУЛТИЕНЗИМИ 300 мг.х 1</t>
  </si>
  <si>
    <t>A09AA02</t>
  </si>
  <si>
    <t>МУЛТИЕНЗИМИ 25000 E х 1</t>
  </si>
  <si>
    <t>АНТИДИАРИЙНИ СРЕДСТВА</t>
  </si>
  <si>
    <t>МЕСАЛАЗИН ТАБЛ. 250 МГ х 1</t>
  </si>
  <si>
    <t>A07EC02</t>
  </si>
  <si>
    <t>ХЕПАТОПРОТЕКТИВНИ СРЕДСТВА</t>
  </si>
  <si>
    <t>АДЕМЕТИОНИН ФЛ. 500 МГ</t>
  </si>
  <si>
    <t>A16AA02</t>
  </si>
  <si>
    <t>ТИОКТИК  АЦИД 600 MГ/24 МЛ..</t>
  </si>
  <si>
    <t>амп</t>
  </si>
  <si>
    <t>A16AX01</t>
  </si>
  <si>
    <t>ТИОКТИК АЦИД 600 МГ 50 МЛ ФЛ.</t>
  </si>
  <si>
    <t>ХОЛЕРЕТИЧНИ СРЕДСТВА</t>
  </si>
  <si>
    <t>УРЗОДЕЗОКСИХОЛИЕВА КИСЕЛИНА КАПС 250 МГ.х 1</t>
  </si>
  <si>
    <t>A05AA02</t>
  </si>
  <si>
    <t>СЪРДЕЧНО-СЪДОВА СИСТЕМА</t>
  </si>
  <si>
    <t>СЪРДЕЧНИ ГЛИКОЗИДИ</t>
  </si>
  <si>
    <t>ДИГОКСИНУМ ТАБЛ. 0.25 МГ х1</t>
  </si>
  <si>
    <t>C01AA05</t>
  </si>
  <si>
    <t>ДИГОКСИНУМ АМП. 0.50 МГ. 2 МЛ</t>
  </si>
  <si>
    <t>ДИУРЕТИЦИ</t>
  </si>
  <si>
    <t>СПИРОНОЛАКТОН ТАБЛ. 25 мг х 1</t>
  </si>
  <si>
    <t>C03DA01</t>
  </si>
  <si>
    <t>ФУРОЗЕМИД ТАБЛ. 40 мг х 1</t>
  </si>
  <si>
    <t>C03CA01</t>
  </si>
  <si>
    <t xml:space="preserve">ФУРОЗЕМИД АМП. 20 МГ 2 МЛ </t>
  </si>
  <si>
    <t>МАНИТОЛ СОЛ. 15% 500 МЛ ИНФ.</t>
  </si>
  <si>
    <t>B05BC01</t>
  </si>
  <si>
    <t>ХИДРОХЛОРОТИАЗИД ТАБЛ. 25 МГ. Х 1</t>
  </si>
  <si>
    <t>C03AA03</t>
  </si>
  <si>
    <t>ТОРАЗЕМИД АМП.10 МГ.2 МЛ.</t>
  </si>
  <si>
    <t>C03CA04</t>
  </si>
  <si>
    <t>ТОРАЗЕМИД ТАБЛ.10 МГ.Х 1</t>
  </si>
  <si>
    <t>АНТИАРИТМИЧНИ СРЕДСТВА</t>
  </si>
  <si>
    <t>АМИОДАРОН ХИДРОХЛОРИК ТАБЛ. 200 МГ Х 1</t>
  </si>
  <si>
    <t>C01BD01</t>
  </si>
  <si>
    <t>АМИОДАРОН ХИДРОХЛОРИК АМП. 150 МГ 3 МЛ</t>
  </si>
  <si>
    <t>ПРОПАФЕНОН ТАБЛ. 150 МГ. Х 1</t>
  </si>
  <si>
    <t>C01BC03</t>
  </si>
  <si>
    <t>ИВАБРАДИН ТАБЛ.5МГ. Х 1</t>
  </si>
  <si>
    <t>C01EB17</t>
  </si>
  <si>
    <t>БЕТА АДРЕНЕРГИЧНИ БЛОКЕРИ</t>
  </si>
  <si>
    <t>МЕТОПРОЛОЛ ТАБЛ. 50 МГ Х 1</t>
  </si>
  <si>
    <t>C07AB02</t>
  </si>
  <si>
    <t>МЕТОПРОЛОЛ  АМП 5 МГ/ 5МЛ</t>
  </si>
  <si>
    <t>КАРВЕДИЛОЛ ТАБЛ. 6.25 МГ. Х 1</t>
  </si>
  <si>
    <t>C07AG02</t>
  </si>
  <si>
    <t>БИЗОПРОЛОЛ ТАБЛ 5 МГ Х 1</t>
  </si>
  <si>
    <t>C07AB07</t>
  </si>
  <si>
    <t>БИЗОПРОЛОЛ ТАБЛ 10 МГ Х 1</t>
  </si>
  <si>
    <t>НЕБИВОЛОЛ 5 МГ.Х 1</t>
  </si>
  <si>
    <t>C07AB12</t>
  </si>
  <si>
    <t>ПРОПРАНОЛОЛ ТАБЛ.40 МГ.Х 1</t>
  </si>
  <si>
    <t>C07AA05</t>
  </si>
  <si>
    <t>АНТИДИСЛИПИДИМИЧНИ СРЕДСТВА</t>
  </si>
  <si>
    <t>АТОРВАСТАТИН КАЛЦИИ 40 МГ. Х 1.</t>
  </si>
  <si>
    <t>C10AA05</t>
  </si>
  <si>
    <t>АТОРВАСТАТИН КАЛЦИИ 20 МГ. Х 1</t>
  </si>
  <si>
    <t>СИМВАСТАТИН ТАБЛ 20 МГ Х 1</t>
  </si>
  <si>
    <t>С10АА01</t>
  </si>
  <si>
    <t>ФЕНОФИБРАТ МИКРОНИЗИРАН ТАБЛ 200 МГ Х 1</t>
  </si>
  <si>
    <t>С10АВ05</t>
  </si>
  <si>
    <t>РОЗУВАСТАТИН 10 МГ.Х 1</t>
  </si>
  <si>
    <t>C10AA07</t>
  </si>
  <si>
    <t>РОЗУВАСТАТИН 20 МГ.Х 1</t>
  </si>
  <si>
    <t>ВАЗОДИЛАТОРИ</t>
  </si>
  <si>
    <t>ДОКСАЗОЗИН ТАБЛ.2 МГ.Х 1</t>
  </si>
  <si>
    <t>C02CA04</t>
  </si>
  <si>
    <t>АНТИХИПЕРИНТЕНЗИВНИ СРЕДСТВА С ЦЕНТРАЛНО ДЕЙСТВИЕ</t>
  </si>
  <si>
    <t>C02AC01</t>
  </si>
  <si>
    <t>РИЛМЕНИДИН 1 МГ.Х 1</t>
  </si>
  <si>
    <t>С02АС06</t>
  </si>
  <si>
    <t>ИНХИБИТОРИ НА АСЕ И АРБ</t>
  </si>
  <si>
    <t>ЕНАЛАПРИЛ МАЛЕАТ 10 мг х 1</t>
  </si>
  <si>
    <t>C09AA02</t>
  </si>
  <si>
    <t>ТРАНДОЛАПРИЛ 2 МГ. Х 1.</t>
  </si>
  <si>
    <t>C09AA10</t>
  </si>
  <si>
    <t>БЕНАЗЕПРИЛ ТАБЛ 10 МГ Х 1</t>
  </si>
  <si>
    <t>С09АА07</t>
  </si>
  <si>
    <t>РАМИПРИЛ 5 МГ/25 МГ.Х 1</t>
  </si>
  <si>
    <t>С09БА05</t>
  </si>
  <si>
    <t>ВАЛСАРТАН ТАБЛ. 80 МГ. Х 1</t>
  </si>
  <si>
    <t>C09CA03</t>
  </si>
  <si>
    <t>ЛОСАРТАН ТАБЛ 50 МГ Х 1</t>
  </si>
  <si>
    <t>С09СА01</t>
  </si>
  <si>
    <t>КАНДЕСАРТАН 16 МГ.Х 1</t>
  </si>
  <si>
    <t>С09СА06</t>
  </si>
  <si>
    <t>НИТРОПРЕПАРАТИ</t>
  </si>
  <si>
    <t>ИЗОСОРБИД ДИНИТРАТ ТАБЛ. 10 МГ Х 1</t>
  </si>
  <si>
    <t>C01DA08</t>
  </si>
  <si>
    <t xml:space="preserve">ГЛИЦЕРИЛ ТРИНИТРАТ 50 МГ 50 МЛ </t>
  </si>
  <si>
    <t>C01DA02</t>
  </si>
  <si>
    <t>ИЗОСОРБИТ ДИНИТРАТ 1.25 МГ/ДОЗА СПРЕЕ</t>
  </si>
  <si>
    <t>ИЗОСОРБИТДИНИТРАТ 20 МГ.X 1</t>
  </si>
  <si>
    <t>КАЛЦИЕВИ АНТАГОНИСТИ И ДРУГИ</t>
  </si>
  <si>
    <t>ВЕРАПАМИЛ ХИДРОХЛОРИК АМП. 5 МГ</t>
  </si>
  <si>
    <t>C08DA01</t>
  </si>
  <si>
    <t>НИМОДИПИН СОЛ. ИНФ. 0.02% 50 МЛ</t>
  </si>
  <si>
    <t>C08CA06</t>
  </si>
  <si>
    <t>НИМОДИПИН ТАБЛ. 30 МГ х 1</t>
  </si>
  <si>
    <t>НИФЕДИПИН РЕТАРД ТАБЛ. 20 МГ. Х 1</t>
  </si>
  <si>
    <t>C08CA05</t>
  </si>
  <si>
    <t>ВЕРАПАМИЛ ХИДРОХЛОРИК ТАБЛ. 120 МГ. Х 1</t>
  </si>
  <si>
    <t>АМЛОДИПИН ТАБЛ 5 МГ Х 1</t>
  </si>
  <si>
    <t>С08СА01</t>
  </si>
  <si>
    <t>МАГНЕЗИЕВ СУЛФАТ АМП 201.9 МГ/ 10 МЛ</t>
  </si>
  <si>
    <t>А12СС02</t>
  </si>
  <si>
    <t>ЛЕКАРСТВА ПРИЛАГАНИ ПРИ КАРДИОГЕНЕН ШОК</t>
  </si>
  <si>
    <t>ДОПАМИН ХИДРОХЛОРИК  200 МГ 5 МЛ</t>
  </si>
  <si>
    <t>C01CA04</t>
  </si>
  <si>
    <t>ДОБУТАМИН ХИДРОХЛОРИК АМП. 250 МГ</t>
  </si>
  <si>
    <t>C01CA07</t>
  </si>
  <si>
    <t>КАЛИЕВО МАГМЕЗИЙ ЗАМЕСТИТЕЛИ</t>
  </si>
  <si>
    <t>КАЛИЕВО МАГМЕЗИЙ АСПАРТАТ 341 МГ.ТАБЛ.Х 1</t>
  </si>
  <si>
    <t>А12ВА30</t>
  </si>
  <si>
    <t>МАГНЕЗИЕВ ОРОТАТ ТАБЛ.500 МГ.Х 1</t>
  </si>
  <si>
    <t>А12СС09</t>
  </si>
  <si>
    <t>ПАРЕНТЕРАЛНИ АНТИКОАГУЛАНТИ</t>
  </si>
  <si>
    <t>ХЕПАРИН НАТРИЙ ФЛ. 5 МЛ 25 000 IU</t>
  </si>
  <si>
    <t>B01AB01</t>
  </si>
  <si>
    <t>НАДРОПАРИН АМП. 0.4 МЛ 3800 UI</t>
  </si>
  <si>
    <t>B01AB06</t>
  </si>
  <si>
    <t>НАДРОПАРИН АМП. 0.6 МЛ 5700 UI</t>
  </si>
  <si>
    <t>ДАЛТЕПАРИН АМП. 0.2 МЛ 5000 UI</t>
  </si>
  <si>
    <t>B01AB04</t>
  </si>
  <si>
    <t>ДАЛТЕПАРИН АМП. 1.0 МЛ 10000 UI</t>
  </si>
  <si>
    <t>БЕМИПАРИЛ 2500 IU АМП.</t>
  </si>
  <si>
    <t>B01AB12</t>
  </si>
  <si>
    <t>БЕМИПАРИЛ 3500 IU АМП.</t>
  </si>
  <si>
    <t>ЕНОКСИПАРИН АМП. 40 МГ</t>
  </si>
  <si>
    <t>B01AB05</t>
  </si>
  <si>
    <t>ФОНДАПАРИНУКС 2.5 МГ АМП</t>
  </si>
  <si>
    <t>B01AX05</t>
  </si>
  <si>
    <t>ФОНДАПАРИНУКС 7.5 МГ АМП</t>
  </si>
  <si>
    <t>ОРАЛНИ АНТИКОАГУЛАНТИ</t>
  </si>
  <si>
    <t>АЦЕНОКУМАРОУМ ТАБЛ. 4 МГ. Х 1</t>
  </si>
  <si>
    <t>B01AA07</t>
  </si>
  <si>
    <t>РИВАРОКСАБАН ТАБЛ.10МГ</t>
  </si>
  <si>
    <t>B01AX06</t>
  </si>
  <si>
    <t>ДАБИГАТРАН ЕТИКСИЛАТ ТАБЛ. 110МГХ 1</t>
  </si>
  <si>
    <t>B01AE07</t>
  </si>
  <si>
    <t>АНТИАГРЕГАНТИ</t>
  </si>
  <si>
    <t>КЛОПИДОГРЕЛ ТАБЛ. 75 МГ Х 1</t>
  </si>
  <si>
    <t>B01AC04</t>
  </si>
  <si>
    <t>ФИБРИНОЛИТИЦИ</t>
  </si>
  <si>
    <t>АЛТЕПЛАЗА 50 МГ.Х 1</t>
  </si>
  <si>
    <t>B01AD02</t>
  </si>
  <si>
    <t>ТЕНЕКТЕПЛАЗА 10000 Е 50 МГ.Х 1</t>
  </si>
  <si>
    <t>B01AD11</t>
  </si>
  <si>
    <t>АНТИХЕМОРАГИЧНИ СРЕДСТВА</t>
  </si>
  <si>
    <t>ТЕРЛИПРЕСИН АМП. 0,2 МГ 2 МЛ</t>
  </si>
  <si>
    <t>H01BA04</t>
  </si>
  <si>
    <t>ВИТАМИН К И ДРУГИ ХЕМОСТАТИЦИ</t>
  </si>
  <si>
    <t>АМИНОЕТИЛБЕНЗОИК АЦИД 50 МГ/5 МЛ АМП</t>
  </si>
  <si>
    <t>B02AA03</t>
  </si>
  <si>
    <t>ФИТОМЕНАДИОН   АМП. 10МГ / 1 МЛ</t>
  </si>
  <si>
    <t>В02ВА01</t>
  </si>
  <si>
    <t>АНТИАНЕМИЧНИ ПРЕПАРАТИ</t>
  </si>
  <si>
    <t>ЗАХАРАТЕД ИРОН ОКСИД АМП.100 МГ.5 МЛ.</t>
  </si>
  <si>
    <t>B03AC02</t>
  </si>
  <si>
    <t>ИРОН/ІІІ/ Хидроксид Полималт.Компл.фолик ацид табл х1</t>
  </si>
  <si>
    <t>B03AB05</t>
  </si>
  <si>
    <t>ФЕРРИК КАРБОКСИМАЛТОЗА 50МГ Х 2МЛ</t>
  </si>
  <si>
    <t>B03AC01</t>
  </si>
  <si>
    <t>ДИХАТЕЛНА СИСТЕМА</t>
  </si>
  <si>
    <t>АНТИАСТМАТИЧНИ СРЕДСТВА</t>
  </si>
  <si>
    <t>КСАНТИНОВИ ПРОИЗВОДНИ</t>
  </si>
  <si>
    <t>АМИНОФИЛИНУМ АМП. 240 М 10 МЛ</t>
  </si>
  <si>
    <t>R03DA05</t>
  </si>
  <si>
    <t>БЕТА - 2 СИМПАТИКОМИМЕТИЦИ</t>
  </si>
  <si>
    <t>САЛБУТАМОЛ ШПРЕЙ 0,1 мг/доза 200 дози</t>
  </si>
  <si>
    <t>R03AC02</t>
  </si>
  <si>
    <t>ФОРМОТЕРОЛ ФУМАРАТ+БУДЕЗОНИД 4.5МГ/160МГ</t>
  </si>
  <si>
    <t>R03AК07</t>
  </si>
  <si>
    <t>АНТИХИСТАМИНОВИ СРЕДСТВА</t>
  </si>
  <si>
    <t>ХЛОРOПИРАМИН АМП. 2 МЛ 20 МГ</t>
  </si>
  <si>
    <t>R06AC03</t>
  </si>
  <si>
    <t>ПРОМЕТАЗИН АМП. 25 МГ. 1 МЛ.</t>
  </si>
  <si>
    <t>R06AD02</t>
  </si>
  <si>
    <t xml:space="preserve">МУКОЛИТИЦИ </t>
  </si>
  <si>
    <t xml:space="preserve">БРОМХЕКСИН ХИДРОХЛОРИК АМП. 4 МГ 2 МЛ </t>
  </si>
  <si>
    <t>бр</t>
  </si>
  <si>
    <t>R05CB02</t>
  </si>
  <si>
    <t>ЦЕНТРАЛНА И ПЕРИФЕРНА НЕРВНА СИСТЕМА</t>
  </si>
  <si>
    <t>АНЕСТЕТИЦИ</t>
  </si>
  <si>
    <t>ТИОПЕНТАЛУМ НАТРИКУМ ФЛ. 1 Г</t>
  </si>
  <si>
    <t>N01AF03</t>
  </si>
  <si>
    <t>КЕТАМИН ФЛ. 500 МГ 10 МЛ</t>
  </si>
  <si>
    <t>N01AX03</t>
  </si>
  <si>
    <t>ПРОПОФОЛ АМП. 10 МГ./МЛ.20 МЛ.</t>
  </si>
  <si>
    <t>фл/амп</t>
  </si>
  <si>
    <t>N01AX10</t>
  </si>
  <si>
    <t>ПРОПОФОЛ + EDTA  АМП. 10 МГ/МЛ. 20 МЛ</t>
  </si>
  <si>
    <t>ПРОПОФОЛ ФЛ.10 МГ/МЛ.50 МЛ.</t>
  </si>
  <si>
    <t>ИНХАЛАЦИОННИ АНЕСТЕТИЦИ</t>
  </si>
  <si>
    <t>ИЗОФЛУРАН ФЛ.250 МЛ.</t>
  </si>
  <si>
    <t>N01AB06</t>
  </si>
  <si>
    <t>СЕВОФЛУРАН ФЛ. 250 МЛ</t>
  </si>
  <si>
    <t>N01AB08</t>
  </si>
  <si>
    <t>МЕСТНИ АНЕСТЕТИЦИ</t>
  </si>
  <si>
    <t>БУПИВАКАИН ХИДРОХЛОРИК ФЛ. 0.5% 4 МЛ SPIN</t>
  </si>
  <si>
    <t>N01BB01</t>
  </si>
  <si>
    <t>ЛЕВОБУПИВАКАИН 5 МГ /МЛ 10 МЛ .</t>
  </si>
  <si>
    <t>N01BB10</t>
  </si>
  <si>
    <t>ЛИДОКАИНУМ ХИДРОХЛОРИК АМП. 100 МГ/10 МЛ</t>
  </si>
  <si>
    <t>N01BB02</t>
  </si>
  <si>
    <t>ЛИДОКАИНУМ ХИДРОХЛОРИК АМП. 200 МГ/ 10 МЛ</t>
  </si>
  <si>
    <t>ЛИДОКАИНУМ ХИДРОХЛОРИК АМП.40 МГ/ 2 МЛ.</t>
  </si>
  <si>
    <t>ЛИДОКАИНУМ ХИДРОХЛОРИК АМП. 50 МГ/ 10 МЛ</t>
  </si>
  <si>
    <t>КАТЕЖЕЛ С ЛИДОКАИН 12.5 гр.</t>
  </si>
  <si>
    <t>N01BB52</t>
  </si>
  <si>
    <t>АНКСИОЛИТИЦИ</t>
  </si>
  <si>
    <t>ДИАЗЕПАМ АМП. 10 МГ 2 МЛ</t>
  </si>
  <si>
    <t>N05BA01</t>
  </si>
  <si>
    <t>ДИАЗЕПАМ ТАБЛ. 10 мг х 1</t>
  </si>
  <si>
    <t>СЪНОТВОРНИ И СЕДАТИВИ</t>
  </si>
  <si>
    <t xml:space="preserve"> </t>
  </si>
  <si>
    <t>МИДАЗОЛАМ  МАЛЕАС АМП. 15 МГ 3 МЛ</t>
  </si>
  <si>
    <t>N05CD08</t>
  </si>
  <si>
    <t>АНТИЕПИЛЕПТИЧНИ СРЕДСТВА</t>
  </si>
  <si>
    <t>ФЕНОБАРБИТАЛУМ НАТРИЙ АМП. 100 МГ</t>
  </si>
  <si>
    <t>N03AA02</t>
  </si>
  <si>
    <t>КАРБАМАЗЕПИМ ТАБЛ. 200 МГ Х 1</t>
  </si>
  <si>
    <t>N03AF01</t>
  </si>
  <si>
    <t>НАТРИЙ ВАЛПРОАТИС АМП. 400 МГ</t>
  </si>
  <si>
    <t>N03AG01</t>
  </si>
  <si>
    <t>АНТИПСИХОТИЧНИ СРЕДСТВА</t>
  </si>
  <si>
    <t>ХЛОРПРОМАЗИН ХИДРОХЛОРИД АМП. 50 МГ 5 МЛ</t>
  </si>
  <si>
    <t>N05AA01</t>
  </si>
  <si>
    <t>ХАЛОПЕРИДОЛ АМП. 5 МГ 1 МЛ</t>
  </si>
  <si>
    <t>N05AD01</t>
  </si>
  <si>
    <t>ПЕРИФЕРНИ И ЦЕНТРАЛНИ НЕВРОНОПРОТЕКТОРИ</t>
  </si>
  <si>
    <t>ПЕНТОКСИФИЛИН АМП. 100 МГ</t>
  </si>
  <si>
    <t>C04AD03</t>
  </si>
  <si>
    <t>ПЕНТОКСИФИЛИН ТАБЛ. 400 МГ х 1</t>
  </si>
  <si>
    <t>C04DA03</t>
  </si>
  <si>
    <t>ВИНПОЦЕТИН АМП 10 МГ 2 МЛ</t>
  </si>
  <si>
    <t>N06BX18</t>
  </si>
  <si>
    <t>ПСИХОСТИМУЛАНТИ</t>
  </si>
  <si>
    <t>ПИРАЦЕТАМ АМП. 5 МЛ 1 Г</t>
  </si>
  <si>
    <t>N06BX03</t>
  </si>
  <si>
    <t>ПИРАЦЕТАМ АМП. 15 МЛ 3 Г</t>
  </si>
  <si>
    <t>ПИРАЦЕТАМ ФЛ.12 ГР.60 МЛ.</t>
  </si>
  <si>
    <t>ПИРАЦЕТАМ ТАБЛ.800 МГ.Х 1</t>
  </si>
  <si>
    <t>ПИРАЦЕТАМ ТАБЛ.1200 МГ.Х 1</t>
  </si>
  <si>
    <t>АНАЛГЕТИЦИ</t>
  </si>
  <si>
    <t>НЕНАРКОТИЧНИ АНАЛГЕТИЦИ</t>
  </si>
  <si>
    <t>МЕТАМИЗОЛУМ АМП. 2 МЛ</t>
  </si>
  <si>
    <t>N02BB02</t>
  </si>
  <si>
    <t>ПАРАЦЕТАМОЛУМ ФЛАК ИНФ. Р-Р 100МЛ</t>
  </si>
  <si>
    <t>N02BE01</t>
  </si>
  <si>
    <t>НАРКОТИЧНИ АНАЛГЕТИЦИ</t>
  </si>
  <si>
    <t>ФЕНТАНИЛ ЦИТРАС ФЛ. 0.25 МГ.5 МЛ</t>
  </si>
  <si>
    <t>N01AH01</t>
  </si>
  <si>
    <t>ФЕНТАНИЛ ЦИТРАС АМП. 0.10 МГ.2 МЛ</t>
  </si>
  <si>
    <t>ПЕТИДИН ХИДРОХЛОРИК 2 МЛ 100 МГ</t>
  </si>
  <si>
    <t>N02AB02</t>
  </si>
  <si>
    <t>ТРАМАДОЛ АМП. 100 МГ. 2 МЛ</t>
  </si>
  <si>
    <t>N02AX02</t>
  </si>
  <si>
    <t>ТРАМАДОЛ КАПС.50 МГ.Х 1</t>
  </si>
  <si>
    <t>капс</t>
  </si>
  <si>
    <t>МОРФИН ХИДРОХЛОРИК 20 МГ.1 МЛ АМП.</t>
  </si>
  <si>
    <t>N02AA01</t>
  </si>
  <si>
    <t>ОКСИКОДОН ХИДРОХЛОРИД 10 МГ Х 1ТАБЛ</t>
  </si>
  <si>
    <t>N02AA05</t>
  </si>
  <si>
    <t>ОКСИКОДОН ХИДРОХЛОРИД 20 МГ Х 1 ТАБЛ</t>
  </si>
  <si>
    <t>ОКСИКОДОН ХИДРОХЛОРИД 40 МГ Х 1ТАБЛ</t>
  </si>
  <si>
    <t>ОКСИКОДОН ХИДРОХЛОРИД 80 МГ Х 1 ТАБЛ</t>
  </si>
  <si>
    <t xml:space="preserve">ОКСИКОДОН/НАЛОКСОН ХИДРОХЛ.40/20 Х 1 ТАБЛ </t>
  </si>
  <si>
    <t>N02AA55</t>
  </si>
  <si>
    <t>ОКСИКОДОН/НАЛОКСОН ХИДРОХЛ.20/10 X 1 ТАБЛ</t>
  </si>
  <si>
    <t>ОКСИКОДОН/НАЛОКСОН ХИДРОХЛ.10/5 X 1 ТАБЛ</t>
  </si>
  <si>
    <t>АНТИДОТИ</t>
  </si>
  <si>
    <t>ФЛУМАЗЕНИЛ АМП. 5 МЛ 0.5 МГ</t>
  </si>
  <si>
    <t>ХОЛИНЕСТЕРАЗНИ ИНХИБИТОРИ</t>
  </si>
  <si>
    <t>ПИРИДОСТИГМИН БРОМИД ТАБЛ.60МГ Х 1</t>
  </si>
  <si>
    <t>N07AA02</t>
  </si>
  <si>
    <t>ПЕНИЦИЛИНИ С ИНХИБИТОРИ НА БЕТА ЛАКТАМАЗАТА</t>
  </si>
  <si>
    <t>АМОКСИЦИЛИН + АЦИДУМ КЛАВУЛАНИКУМ ФЛ. 1.2 Г *</t>
  </si>
  <si>
    <t>J01CR02</t>
  </si>
  <si>
    <t>АМОКСИЦИЛИН + АЦИДУМ КЛАВУЛОНИК ТАБЛ.625 МГ</t>
  </si>
  <si>
    <t>АМПИЦИЛИН + СУЛБАКТАМ ФЛ. 1.5 Г-  *</t>
  </si>
  <si>
    <t>J01CR04</t>
  </si>
  <si>
    <t>ПИПЕРАЦИЛИН + ТАЗОБАКТАМ 2.25 Г. ФЛ. ***</t>
  </si>
  <si>
    <t>J01CR05</t>
  </si>
  <si>
    <t>ЦЕФОПЕРАЗОН + СУЛБАКТАМ 2 Г ФЛ</t>
  </si>
  <si>
    <t>J01DA32</t>
  </si>
  <si>
    <t xml:space="preserve">КАРБАПЕНЕМИ - </t>
  </si>
  <si>
    <t>ИМИПЕНЕН ЦИЛАСТАТИН ФЛ. 0.5 Г ***</t>
  </si>
  <si>
    <t>J01DH51</t>
  </si>
  <si>
    <t>МЕРОПЕНЕМ ФЛ. 1 Г ***</t>
  </si>
  <si>
    <t>J01DH02</t>
  </si>
  <si>
    <t>ЦЕФАЛОСПОРИНИ</t>
  </si>
  <si>
    <t>ЦЕФАЗОЛИНУМ НАТРИКУМ ФЛ. 1 Г *</t>
  </si>
  <si>
    <t>J01DB04</t>
  </si>
  <si>
    <t>ЦЕФАЗОЛИНУМ НАТРИКУМ ФЛ. 2 Г *</t>
  </si>
  <si>
    <t>ЦЕФАЛОСПОРИНИ ОТ ІІ-РА ГЕНЕРАЦИЯ</t>
  </si>
  <si>
    <t>ЦЕФУРОКСИМУМ НАТРИКУМ ФЛ. 1,5 Г *</t>
  </si>
  <si>
    <t>J01DC02</t>
  </si>
  <si>
    <t>ЦЕФАЛОСПОРИНИ ОТ ІІІ-ТА ГЕНЕРАЦИЯ</t>
  </si>
  <si>
    <t>ЦЕФТРИАКСОНУМ НАТРИКУМ ФЛ. 1 Г **</t>
  </si>
  <si>
    <t>J01DD04</t>
  </si>
  <si>
    <t>ЦЕФТАЗИДИМУМ НАТРИКУМ ФЛ. 1 **</t>
  </si>
  <si>
    <t>J01DD02</t>
  </si>
  <si>
    <t xml:space="preserve">ЦЕФАЛОСПОРИНИ ОТ ІV-ТА ГЕНЕРАЦИЯ- </t>
  </si>
  <si>
    <t>ЦЕФЕПИМ ФЛ. 1 Г **</t>
  </si>
  <si>
    <t>J01DE01</t>
  </si>
  <si>
    <t xml:space="preserve">ГЛИКОПЕПТИДНИ АНТИБИОТИЦИ- </t>
  </si>
  <si>
    <t>ТЕЙКОПЛАНИН ФЛ. 400 МГ ***</t>
  </si>
  <si>
    <t>J01XA02</t>
  </si>
  <si>
    <t>ВАНКОМИЦИН ФЛ. 1 Г ***</t>
  </si>
  <si>
    <t>J01XA01</t>
  </si>
  <si>
    <t xml:space="preserve">АМИНОГЛИКОЗИДНИ АНТИБИОТИЦИ </t>
  </si>
  <si>
    <t>АМИКАЦИН СУЛФАТ АМП. 500 МГ **</t>
  </si>
  <si>
    <t>J01GB06</t>
  </si>
  <si>
    <t>ГЕНТАМИЦИН АМП. 80 МГ. **</t>
  </si>
  <si>
    <t>J01GB03</t>
  </si>
  <si>
    <t>МАКРОЛИДИ</t>
  </si>
  <si>
    <t>КЛАРИТРОМИЦИН ФЛ. 500 МГ **</t>
  </si>
  <si>
    <t>J01FA09</t>
  </si>
  <si>
    <t>АЗИТРОМИЦИН ФЛ. 500 МГ **</t>
  </si>
  <si>
    <t>J01FA10</t>
  </si>
  <si>
    <t>ЛИНКОЗАМИДИ</t>
  </si>
  <si>
    <t>КЛИНДАМИЦИН ФОСФАТ АМП. 600 МГ 2 МЛ *</t>
  </si>
  <si>
    <t>J01FF01</t>
  </si>
  <si>
    <t>ЛИНКОМИЦИН АМП.600 МГ.2 МЛ.</t>
  </si>
  <si>
    <t>J01FF02</t>
  </si>
  <si>
    <t>ФЛУОРОХИНОЛОНИ</t>
  </si>
  <si>
    <t>ЦИПРОФЛОКСАЦИНУМ ТАБЛ. 250 МГ Х 1 **</t>
  </si>
  <si>
    <t>J01MA02</t>
  </si>
  <si>
    <t>ЦИПРОФЛОКСАЦИНУМ АМП. 100 МГ 10 МЛ **</t>
  </si>
  <si>
    <t>ЦИПРОФЛОКСАЦИНУМ ФЛ. 200 МГ 100 МЛ **</t>
  </si>
  <si>
    <r>
      <t xml:space="preserve">ЛЕВОФЛОКСАЦИН ФЛ. 500 МГ.  *** </t>
    </r>
    <r>
      <rPr>
        <b/>
        <sz val="9"/>
        <rFont val="Arial"/>
        <family val="2"/>
      </rPr>
      <t xml:space="preserve"> </t>
    </r>
  </si>
  <si>
    <t>J01MA12</t>
  </si>
  <si>
    <t>ЛЕВОФЛОКСАЦИН ТАБЛ. 500 МГ  *** Х 1</t>
  </si>
  <si>
    <t>ОКСАЗОЛИДИНОНИ</t>
  </si>
  <si>
    <t>ЛИНЕЗОЛИД ФЛ. 2 МГ/МЛ - 300 МЛ ***</t>
  </si>
  <si>
    <t>J01XX08</t>
  </si>
  <si>
    <t>ГЛИЦИЛЦИКЛИНИ</t>
  </si>
  <si>
    <t>ТИГЕЦИКЛИН 50 МГ/5МЛ</t>
  </si>
  <si>
    <t>J01AA12</t>
  </si>
  <si>
    <t>ТУБЕРКУЛОСТАТИЦИ</t>
  </si>
  <si>
    <t>РИФАМПИЦИН 300 МГ.КАПС.Х1</t>
  </si>
  <si>
    <t>J04AB02</t>
  </si>
  <si>
    <t>ИЗОНИАЗИД 100 МГ.Х 1</t>
  </si>
  <si>
    <t>J04AC01</t>
  </si>
  <si>
    <t>ЕТАМБУТОЛ 250 МГ.Х 1</t>
  </si>
  <si>
    <t>J04AK02</t>
  </si>
  <si>
    <t>ПИРАЗИНАМИД 500 МГ.Х 1</t>
  </si>
  <si>
    <t>J04AK01</t>
  </si>
  <si>
    <t>ИМИДАЗОЛОВИ ПРОИЗВОДНИ</t>
  </si>
  <si>
    <t>МЕТРОНИДАЗОЛУМ ФЛ. 500 МГ 100 МЛ *</t>
  </si>
  <si>
    <t>J01XD01</t>
  </si>
  <si>
    <t>КОМБИНИРАНИ СУЛФОНАМИДИ</t>
  </si>
  <si>
    <t>СУЛФАМЕТРОЛ/ТРИМЕТОПРИМ АМП 480 МГ</t>
  </si>
  <si>
    <t>J01EE01</t>
  </si>
  <si>
    <t>АНТИБИОТИЦИ ЗА ЛОКАЛНО ПРИЛОЖЕНИЕ</t>
  </si>
  <si>
    <t>ТОБРАМИЦИН + ДЕКХАМЕТАЗОН ФЛ. КОЛИР 5 МЛ. *</t>
  </si>
  <si>
    <t>S01CA01</t>
  </si>
  <si>
    <t>ДРУГИ</t>
  </si>
  <si>
    <t>ПРОТИВОГЪБИЧНИ СРЕДСТВА</t>
  </si>
  <si>
    <t>НИСТАТИНУМ ТАБЛ. 500 КИ Х 20 *</t>
  </si>
  <si>
    <t>A07AA02</t>
  </si>
  <si>
    <t>ФЛУКОНАЗОЛУМ ФЛ. 2МГ/МЛ 100 МЛ *</t>
  </si>
  <si>
    <t>J02AC01</t>
  </si>
  <si>
    <t>ВОРИКОНАЗОЛ ПУДРА ЗА РАЗТВОР</t>
  </si>
  <si>
    <t>J02AC03</t>
  </si>
  <si>
    <t>АНТИВИРУСНИ СРЕДСТВА</t>
  </si>
  <si>
    <t>АЦИКЛОВИР ТАБЛ. 400 МГ. Х 1</t>
  </si>
  <si>
    <t>J01AB01</t>
  </si>
  <si>
    <t>ЕНДОКРИННА СИСТЕМА</t>
  </si>
  <si>
    <t>СРЕДСТВА ЗА ЛЕЧЕНИЕ НА ЗАХАРЕН ДИАБЕТ</t>
  </si>
  <si>
    <t>ИНСУЛИН ХУМАН ФЛ. 300 IU 3 МЛ</t>
  </si>
  <si>
    <t>A10AB01</t>
  </si>
  <si>
    <t>БАВНОДЕЙСТВАЩ ИНСУЛИН ХУМАН 300 IU 3МЛ</t>
  </si>
  <si>
    <t>A10AC01</t>
  </si>
  <si>
    <t>ДА СЕ СЪБЛЮДАВА ПРИНЦИПА НА ХОМОЛОЖНОСТ</t>
  </si>
  <si>
    <t>ГЛИКЛАЗИД ТАБЛ. 30 МГ. Х 1</t>
  </si>
  <si>
    <t>A10BB09</t>
  </si>
  <si>
    <t>МЕТФОРМИН ТАБЛ 1000 МГ Х 1</t>
  </si>
  <si>
    <t>А10ВА02</t>
  </si>
  <si>
    <t>КОРТИКОСТЕРОИДИ</t>
  </si>
  <si>
    <t>ГЛЮКОКОРТИКОСТЕРОИДИ</t>
  </si>
  <si>
    <t>ПРЕДНИЗОЛОН ТАБЛ. 5 МГ Х 1</t>
  </si>
  <si>
    <t>H02AB06</t>
  </si>
  <si>
    <t>МЕТИЛПРЕДНИЗОЛОН АМП. 15.78 МГ+Р-ТЕЛ 2 МЛ</t>
  </si>
  <si>
    <t>H02AB04</t>
  </si>
  <si>
    <t>МЕТИЛПРЕДНИЗОЛОН АМП. 40 МГ+Р-ТЕЛ 2 МЛ</t>
  </si>
  <si>
    <t>МЕТИЛПРЕДНИЗОЛОН АМП.250 МГ.+Р-ТЕЛ.</t>
  </si>
  <si>
    <t>ДЕКСАМЕТАЗОН АМП. 4 МГ/2 МЛ</t>
  </si>
  <si>
    <t>H02AB02</t>
  </si>
  <si>
    <t>ПРЕДНИЗОН ТАБЛ. 5 МГ. Х  60</t>
  </si>
  <si>
    <t>H02AB07</t>
  </si>
  <si>
    <t>МЕТИЛПРЕДНИЗОЛОН АМП.125 МГ.+Р-ТЕЛ.</t>
  </si>
  <si>
    <t>БЕТАМЕТАЗОН АМП. 1 МЛ</t>
  </si>
  <si>
    <t>H02AB01</t>
  </si>
  <si>
    <t>КАТЕХОЛАМИНИ</t>
  </si>
  <si>
    <t>ЕПИНЕФРИН АМП.1МГ.1 МЛ.</t>
  </si>
  <si>
    <t>C01CA24</t>
  </si>
  <si>
    <t>СУКСАМЕТОНИУМ 50 МГ 5 МЛ АМП</t>
  </si>
  <si>
    <t>M03AB01</t>
  </si>
  <si>
    <t>СУКСАМЕТОНИУМ 100 МГ 5 МЛ АМП</t>
  </si>
  <si>
    <t>ГАЛАНТАМИН АМП. 5 МГ 1 МЛ</t>
  </si>
  <si>
    <t>N06DA04</t>
  </si>
  <si>
    <t>ГАЛАНТАМИН АМП 10 МГ 1 МЛ</t>
  </si>
  <si>
    <t>ПИПЕРКУРОНИУМ 4 МГ. 2 МЛ. АМП.</t>
  </si>
  <si>
    <t>M03AC06</t>
  </si>
  <si>
    <t>АТРАКУРИУМ БЕЗИЛАТ АМП 10 МГ/МЛ 5 МЛ</t>
  </si>
  <si>
    <t>М03АС04</t>
  </si>
  <si>
    <t>СОМАТОСТАТИН 3 МГ АМП.</t>
  </si>
  <si>
    <t>H01CB01</t>
  </si>
  <si>
    <t>ОКТРЕОТИД АЦЕТАТ 0,1 МГ 1 МЛ</t>
  </si>
  <si>
    <t>H01CB02</t>
  </si>
  <si>
    <t>ХУМАН АЛБУМИНУМ 20 % 100 МЛ</t>
  </si>
  <si>
    <t>B05AA01</t>
  </si>
  <si>
    <t>НОРМАЛЕН ЧОВЕШКИ ИМУНОГЛОБУЛИН Г 5 ГР.ФЛ..</t>
  </si>
  <si>
    <t>J06BA02</t>
  </si>
  <si>
    <t>НОРМАЛЕН ЧОВЕШКИ ИМУНОГЛОБУЛИН Г 10 ГР.ФЛ..</t>
  </si>
  <si>
    <t>НОРМАЛЕН ЧОВЕШКИ ИМУНОГЛОБУЛИН Г 20 ГР.ФЛ.</t>
  </si>
  <si>
    <t>ОФТАЛМОЛОГИЯ</t>
  </si>
  <si>
    <t>АНТИБАКТЕРИАЛНИ СРЕДСТВА</t>
  </si>
  <si>
    <t>ТОБРАМИЦИН КОЛИР 5 МЛ *</t>
  </si>
  <si>
    <t>S01AA12</t>
  </si>
  <si>
    <t>ТОБРАМИЦИН УНГ. ОФТ. 3.5 Г. *</t>
  </si>
  <si>
    <t>унгв</t>
  </si>
  <si>
    <t>КОРТИКОССТЕРОИДИ И ДРУГИ ПРОТИВОВЪЗПАЛИТЕЛНИ СРЕДСТВА</t>
  </si>
  <si>
    <t>МЕЛОКСИКАМ 15 МГ. 1.5 МЛ. АМП.</t>
  </si>
  <si>
    <t>M01AC06</t>
  </si>
  <si>
    <t>КЕТОПРОФЕН АМП. 100 МГ. ИНТРАВЕНОЗНИ</t>
  </si>
  <si>
    <t>M01AE03</t>
  </si>
  <si>
    <t>ДЕКСАМЕТАЗОН ДРОПС 1 МГ/МЛ.5 МЛ.</t>
  </si>
  <si>
    <t>S01BA01</t>
  </si>
  <si>
    <t>ДЕКСАМЕТАЗОН УНГВ.ОФТ.1 МГ/ГР.3.5 ГР.</t>
  </si>
  <si>
    <t>СРЕДСТВА ЗА ЛЕЧЕНИЕ НА ГЛАУКОМА</t>
  </si>
  <si>
    <t>ТИМОЛОЛ МАЛЕАС ФЛ. 5 МЛ 0.25%</t>
  </si>
  <si>
    <t>S01ED01</t>
  </si>
  <si>
    <t>ТИМОЛОЛ МАЛЕАС ФЛ. 5 МЛ 0.50%</t>
  </si>
  <si>
    <t>ПИЛОКАРПИН 2 % ПЛЮС ТИМОЛОЛ МАЛЕАТ</t>
  </si>
  <si>
    <t>S01ED51</t>
  </si>
  <si>
    <t>ПИЛОКАРПИН 4 % ПЛЮС ТИМОЛОЛ МАЛЕАТ</t>
  </si>
  <si>
    <t>ДОРЗОЛАМИД 2 % 5 МЛ. ФЛ.</t>
  </si>
  <si>
    <t>S01EC03</t>
  </si>
  <si>
    <t>БРИМОНИДИН ТАРТРАТ 2 МГ/МЛ 5 МЛ. ФЛ.</t>
  </si>
  <si>
    <t>S01EA05</t>
  </si>
  <si>
    <t>БРИНЗОЛАМИД 50 МГ.5 МЛ.ФЛ.</t>
  </si>
  <si>
    <t>S01EC04</t>
  </si>
  <si>
    <t xml:space="preserve">ДОРЗОЛАМИД /ТИМОЛОЛ 20/5 МГ 5 МЛ. </t>
  </si>
  <si>
    <t>ПРОСТАГЛАНДИНОВИ СРЕДСТВА</t>
  </si>
  <si>
    <t>ЛАТАНОПРОСТ 50 МКГ/МЛ. 2.5 МЛ. ФЛ.</t>
  </si>
  <si>
    <t>S01EE01</t>
  </si>
  <si>
    <t>ТРАВОПРОСТ 40 МКГ/ 2.5 МЛ.</t>
  </si>
  <si>
    <t>S01EE04</t>
  </si>
  <si>
    <t>РАЗТВОРИ ЗА ИНТРАВЕНОЗНО ПРИЛОЖЕНИЕ И ЛЕЧЕБНО ХРАНЕНЕ</t>
  </si>
  <si>
    <t>ВОДНОЕЛЕКТРОЛИТНИ РАЗТВОРИ</t>
  </si>
  <si>
    <t>НАТРИЕВ ХЛОРИД АМП. 0.9% 10 МЛ</t>
  </si>
  <si>
    <t>B05XA03</t>
  </si>
  <si>
    <r>
      <t>НАТРИЕВ ХЛОРИД СОЛУЦИО 0.9% 250 МЛ.п</t>
    </r>
    <r>
      <rPr>
        <b/>
        <sz val="9"/>
        <rFont val="Arial"/>
        <family val="2"/>
      </rPr>
      <t>ластм.банка</t>
    </r>
  </si>
  <si>
    <t>В05ХА03</t>
  </si>
  <si>
    <r>
      <t xml:space="preserve">НАТРИЕВ ХЛОРИД СОЛУЦИО 0.9% 250 МЛ </t>
    </r>
    <r>
      <rPr>
        <b/>
        <sz val="9"/>
        <rFont val="Arial"/>
        <family val="2"/>
      </rPr>
      <t>сак</t>
    </r>
  </si>
  <si>
    <t>сак</t>
  </si>
  <si>
    <r>
      <t xml:space="preserve">НАТРИЕВ ХЛОРИД СОЛУЦИО 0.9% 500 МЛ </t>
    </r>
    <r>
      <rPr>
        <b/>
        <sz val="9"/>
        <rFont val="Arial"/>
        <family val="2"/>
      </rPr>
      <t>сак</t>
    </r>
  </si>
  <si>
    <r>
      <t>НАТРИЕВ ХЛОРИД СОЛУЦИО 0.9%500 МЛ.</t>
    </r>
    <r>
      <rPr>
        <b/>
        <sz val="9"/>
        <rFont val="Arial"/>
        <family val="2"/>
      </rPr>
      <t>пластм.банка</t>
    </r>
  </si>
  <si>
    <t>КАЛИУМ ХЛОРАТУМ АМП. 15% 10 МЛ</t>
  </si>
  <si>
    <t>B05XA01</t>
  </si>
  <si>
    <t>ХИДРОКСИЕТИЛСТАРХ  6%500 МЛ.ФЛ</t>
  </si>
  <si>
    <t>B05AA07</t>
  </si>
  <si>
    <t>ХЕТАСТАРХ 10%500 МЛ.ФЛ</t>
  </si>
  <si>
    <r>
      <t xml:space="preserve">РИНГЕР СОЛ. 500 МЛ </t>
    </r>
    <r>
      <rPr>
        <b/>
        <sz val="9"/>
        <rFont val="Arial"/>
        <family val="2"/>
      </rPr>
      <t>пластмасова банка</t>
    </r>
  </si>
  <si>
    <t>B05BB01</t>
  </si>
  <si>
    <r>
      <t xml:space="preserve">РИНГЕР СОЛ. 500 МЛ </t>
    </r>
    <r>
      <rPr>
        <b/>
        <sz val="9"/>
        <rFont val="Arial"/>
        <family val="2"/>
      </rPr>
      <t>сак</t>
    </r>
  </si>
  <si>
    <r>
      <t xml:space="preserve">РИНГЕР СОЛ.500 МЛ </t>
    </r>
    <r>
      <rPr>
        <b/>
        <sz val="9"/>
        <rFont val="Arial"/>
        <family val="2"/>
      </rPr>
      <t>стъклена банка</t>
    </r>
  </si>
  <si>
    <t>НАТРИУМ БИКАРБОНИКУМ АМП.8.4%20 МЛ.</t>
  </si>
  <si>
    <t>B05XA02</t>
  </si>
  <si>
    <t>ВЪГЛЕХИДРАТНИ РАЗТВОРИ</t>
  </si>
  <si>
    <r>
      <t>СЕРУМ ГЛЮКОЗЕ СОЛ  5% 500 МЛ</t>
    </r>
    <r>
      <rPr>
        <b/>
        <sz val="9"/>
        <rFont val="Arial"/>
        <family val="2"/>
      </rPr>
      <t xml:space="preserve"> пластм.банка</t>
    </r>
  </si>
  <si>
    <t>фп</t>
  </si>
  <si>
    <t>V06DC01</t>
  </si>
  <si>
    <r>
      <t xml:space="preserve">ГЛЮКОЗА СОЛ. 5% 500 МЛ </t>
    </r>
    <r>
      <rPr>
        <b/>
        <sz val="9"/>
        <rFont val="Arial"/>
        <family val="2"/>
      </rPr>
      <t>пластм.банка</t>
    </r>
  </si>
  <si>
    <t>B05CX01</t>
  </si>
  <si>
    <t>ГЛЮКОЗА 40% 10 МЛ.АМП.</t>
  </si>
  <si>
    <r>
      <t>ГЛЮКОЗА 10%500 МЛ</t>
    </r>
    <r>
      <rPr>
        <b/>
        <sz val="9"/>
        <rFont val="Arial"/>
        <family val="2"/>
      </rPr>
      <t>.пластм.банка</t>
    </r>
  </si>
  <si>
    <t>РАЗТВОРИТЕЛИ И РАЗРЕДИТЕЛИ</t>
  </si>
  <si>
    <t>АКВА РЕДЕСТИЛАТА АМП. 10 МЛ</t>
  </si>
  <si>
    <t>V07AB00</t>
  </si>
  <si>
    <t>АКВА РЕДЕСТИЛАТА 500МЛ</t>
  </si>
  <si>
    <t>ХИПОАМОНИЕМИЧНИ СРЕДСТВА</t>
  </si>
  <si>
    <t>АМИНОКИСЕЛИННИ РАЗТВОРИ ХЕПА 500 МЛ</t>
  </si>
  <si>
    <t>B05BA01</t>
  </si>
  <si>
    <t>ХЕПА МЕРЦ АМП.5 МГ.10 МЛ.</t>
  </si>
  <si>
    <t>B05BA00</t>
  </si>
  <si>
    <t>РАЗТВОРИ ЗА ПАРАНТЕРАЛНО ХРАНЕНЕ</t>
  </si>
  <si>
    <t>АМИНОКИСЕЛИННИ РАЗТВОРИ 500 МЛ 5%</t>
  </si>
  <si>
    <t>АМИНОКИСЕЛИННИ РАЗТВОРИ 500 МЛ 10%</t>
  </si>
  <si>
    <t>МАСЛЕНИ ЕМУЛСИИ 10% 500 МЛ</t>
  </si>
  <si>
    <t>B05BA02</t>
  </si>
  <si>
    <t>МАСЛЕНИ ЕМУЛСИИ 20% 500 МЛ</t>
  </si>
  <si>
    <t>АЛАНИЛ ГЛУТАМИН 200 МГ/МЛ 100 МЛ</t>
  </si>
  <si>
    <t>B05XB02</t>
  </si>
  <si>
    <t>ДВУКОМПОНЕНТНИ РАЗТВОРИ ЗА ПЕРИФ.ВЕН.ПЪТ</t>
  </si>
  <si>
    <t>B05BA10</t>
  </si>
  <si>
    <t>ДВУКОМПОНЕНТНИ РАЗТВОРИ ЗА ЦЕНТР.ВЕН.ПЪТ</t>
  </si>
  <si>
    <t>ТРИКОМПОНЕНТНИ РАЗТВОРИ ЗА ПЕРИФ.ВЕН.ПЪТ</t>
  </si>
  <si>
    <t>АМИНОКИСЕЛИНИ,ГЛЮКОЗА,МАСТНА ЕМУЛСИЯ</t>
  </si>
  <si>
    <t>2000мл</t>
  </si>
  <si>
    <t>ТРИКОМПОНЕНТНИ РАЗТВОРИ ЗА ЦЕНТР.ВЕН.ПЪТ</t>
  </si>
  <si>
    <t>НСПВС ЗА ЛЕЧЕНИЕ НА ЗАБОЛЯВАНИЯ НА МУСКУЛИ, СКЕЛЕТ, СТАВИ</t>
  </si>
  <si>
    <t>ДИКЛОФЕНАК АМП. 2.5% 3 МЛ.</t>
  </si>
  <si>
    <t>M01AB05</t>
  </si>
  <si>
    <t>ДИКЛОФЕНАК ТАБЛ. 100 МГ Х 1</t>
  </si>
  <si>
    <t>ПАРЕKОКСИБ ФЛ. 40 МГ</t>
  </si>
  <si>
    <t>M01AH04</t>
  </si>
  <si>
    <t>ДЕКСКЕТОПРОФЕН ТРОМЕТАМОЛ АМП 50 МГ/ 2 МЛ</t>
  </si>
  <si>
    <t>М01АЕ17</t>
  </si>
  <si>
    <t>ИМУНОСУПРЕСОРИ</t>
  </si>
  <si>
    <t>АЗАТИОПРИН 50 МГ ТАБЛ. Х 100</t>
  </si>
  <si>
    <t>L04AX01</t>
  </si>
  <si>
    <t>ЦИКЛОФОСФАМИД ФЛ. 500 МГ.</t>
  </si>
  <si>
    <t>L01AA01</t>
  </si>
  <si>
    <t>ЦИКЛОСПОРИН КАПС 25 МГ. Х 1</t>
  </si>
  <si>
    <t>ЦИКЛОСПОРИН КАПС 50 МГ. Х1</t>
  </si>
  <si>
    <t>ВИТАМИНИ И МИНЕРАЛИ И ДР. ХРАНИТЕЛНИ ДОБАВКИ</t>
  </si>
  <si>
    <t>КАЛЦИУМ ГЛЮКОНИУМ 10% 10 МЛ АМП.</t>
  </si>
  <si>
    <t>A12AA03</t>
  </si>
  <si>
    <t>ВИТАМИН С 5 МЛ</t>
  </si>
  <si>
    <t>A11GA01</t>
  </si>
  <si>
    <t>ВИТАМИН В 12 500 МКГ 1 МЛ</t>
  </si>
  <si>
    <t>B03BA01</t>
  </si>
  <si>
    <t>КОНТРАСТИ</t>
  </si>
  <si>
    <t>ЙОДИКСАНОЛ ФЛ. 320 МГ 50 МЛ</t>
  </si>
  <si>
    <t>V08AB09</t>
  </si>
  <si>
    <t>ЙОХЕКСОЛ ФЛ. 350 МГ 50 МЛ</t>
  </si>
  <si>
    <t>V08AB02</t>
  </si>
  <si>
    <t>ЙОПРАМИД ФЛ. 370 МГ 50 МЛ</t>
  </si>
  <si>
    <t>V08AB05</t>
  </si>
  <si>
    <t>ЙОПРАМИД ФЛ. 370 МГ 100 МЛ</t>
  </si>
  <si>
    <t>ЛОВЕРЗОЛ 350 МГ./50 МЛ.ПРЕДВ.НАПЪЛНЕНА СПРИНЦОВКА</t>
  </si>
  <si>
    <t>V08AB07</t>
  </si>
  <si>
    <t>ЛОВЕРЗОЛ 350 МГ./100 МЛ.ФЛ.</t>
  </si>
  <si>
    <t>ГАДОПЕНТЕТИК АЦИД,ДИМЕГЛУМИН  ФЛ.20 МЛ.</t>
  </si>
  <si>
    <t>V08CA01</t>
  </si>
  <si>
    <t>ГАДОВЕРЗЕДАМИД 500 микромол/мл.амп.15 мл.</t>
  </si>
  <si>
    <t>V08CA06</t>
  </si>
  <si>
    <t>ГАДОВЕРЗЕДАМИД 500 микромол/мл.амп.2 МЛ. 20 мл.</t>
  </si>
  <si>
    <t>ЙОПАМИДОЛ 370МГ/50 МЛ.</t>
  </si>
  <si>
    <t>V08AB04</t>
  </si>
  <si>
    <t>ЙОМЕПРОЛ 400 МГ/50 МЛ.</t>
  </si>
  <si>
    <t>V08AB10</t>
  </si>
  <si>
    <t>ГАДОДИАМИД 287МГ/МЛ 20МЛ</t>
  </si>
  <si>
    <t>V08CA03</t>
  </si>
  <si>
    <t>ЗА КЛИНИКА ПО РАДИОТЕРАПИЯ</t>
  </si>
  <si>
    <t>ТИРОТРОПИН АЛФА 0.9 МГ/МЛ.Х ФЛ.Х 1</t>
  </si>
  <si>
    <t>V04CJ01</t>
  </si>
  <si>
    <t>МЕДИКАМЕНТИ ИЗВЪН ПОЗИТИВЕН СПИСЪК</t>
  </si>
  <si>
    <t>ЛАКТУЛОЗА СИРОП Х 1</t>
  </si>
  <si>
    <t>A06AD11</t>
  </si>
  <si>
    <t>ЕТАМСИЛАТУМ АМП.250МГ 2МЛ</t>
  </si>
  <si>
    <t>BO2BX01</t>
  </si>
  <si>
    <t>САЛБУТАМОЛ СОЛ. 0.5% 20МЛ ФЛ.</t>
  </si>
  <si>
    <t>бр.</t>
  </si>
  <si>
    <t>N03AC02</t>
  </si>
  <si>
    <t>МОКСИФЛОКСАЦИН ХИДРОХЛОРИД 5МГ/МЛ 5МЛ КОЛИР</t>
  </si>
  <si>
    <t>SO2AX22</t>
  </si>
  <si>
    <t>МАНИТОЛ СОЛ.10%500 МЛ.ФЛ.</t>
  </si>
  <si>
    <t>ПРОПАФЕНОН АМП.35 МГ/10 МЛ</t>
  </si>
  <si>
    <t>ХЕПАРИНОИДУМ УНГВ.</t>
  </si>
  <si>
    <t>C05BA01</t>
  </si>
  <si>
    <t>ТИКАГРЕЛОР 90МГ</t>
  </si>
  <si>
    <t>B01AC24</t>
  </si>
  <si>
    <t>ЕТИЛЕФРИН ХИДРОХЛ.АМП.10 МГ.1 МЛ.</t>
  </si>
  <si>
    <t>C01CA01</t>
  </si>
  <si>
    <t>ЦИТОКОЛИН АМП. 1000МГ/4МЛ</t>
  </si>
  <si>
    <t>N06BX06</t>
  </si>
  <si>
    <t>ЕФЕДРИН АМП. 50МГ/1МЛ</t>
  </si>
  <si>
    <t>R03CA02</t>
  </si>
  <si>
    <t>АЦИДУМ АЦЕТИЛ САЛИЦИЛИКУМ ТАБЛ 100 МГ.Х 30</t>
  </si>
  <si>
    <t>B01AC06</t>
  </si>
  <si>
    <t>СУЛФУР ХЕКСАФЛУОРИД 25МГ+РАЗТВОРИТЕЛ 5МЛ</t>
  </si>
  <si>
    <t>ДИМЕНХИДРАНАТ ТАБЛ.50 МГ.Х 30</t>
  </si>
  <si>
    <t>R06AA00</t>
  </si>
  <si>
    <t>НАТРИЕВ АМИДОТРИЗОАТ/МЕГЛУМИНОВ 76% 20МЛ</t>
  </si>
  <si>
    <t>V08AA</t>
  </si>
  <si>
    <t>ЛИДОКАИН СПРЕЕ 10%80 ГР</t>
  </si>
  <si>
    <t>ЛИДОКАИН УНГВ.5%40 ГР.</t>
  </si>
  <si>
    <t>МЕТАМИЗОЛ ТАБЛ.500 МГ.Х 20</t>
  </si>
  <si>
    <t>ПАРАЦЕТАМОЛ ТАБЛ.500 МГ.Х 20</t>
  </si>
  <si>
    <t>НАЛОКСОН ХИДР.0.4 МГ/МЛ</t>
  </si>
  <si>
    <t>V03AB15</t>
  </si>
  <si>
    <t>ИТРАКОНАЗОЛ 10 МГ.150 МЛ.ФЛ</t>
  </si>
  <si>
    <t>J02AC02</t>
  </si>
  <si>
    <t>ДЕФЛАМОЛ УНГВ.18 ГР.</t>
  </si>
  <si>
    <t>D03AA00</t>
  </si>
  <si>
    <t>УНГВ.ГЕНТАМИЦИН ДЕРМ.0.01%15 ГР.</t>
  </si>
  <si>
    <t>D06AX07</t>
  </si>
  <si>
    <t>ПОВИДОН/ЙОД УНГВ.10%</t>
  </si>
  <si>
    <t>D08AG02</t>
  </si>
  <si>
    <t>ИМУНОГЛОБУЛИН 5%5 МЛ.АМП.</t>
  </si>
  <si>
    <t>ЦИКЛОПЕНТОНАЛ ХИДР.1%15 МЛ.КОЛИР</t>
  </si>
  <si>
    <t>S01FA04</t>
  </si>
  <si>
    <t>ПРОКСИМЕТАКАИН 0.5%15 МЛ.КОЛИР</t>
  </si>
  <si>
    <t>S01HD04</t>
  </si>
  <si>
    <t>АЛОПУРИНОЛ ТАБЛ 100 МГ.Х 50</t>
  </si>
  <si>
    <t>M04AA01</t>
  </si>
  <si>
    <t>НАТРИЕВ ХЛОРИД 0.9%500 МЛ СТЪКЛЕНА БАНКА</t>
  </si>
  <si>
    <t>ИНДОМЕТАЦИН ГЕЛ</t>
  </si>
  <si>
    <t>M01AB01</t>
  </si>
  <si>
    <t>ВИТАМИН В КОМПЛ.АМП.2 МЛ.</t>
  </si>
  <si>
    <t>A11EA00</t>
  </si>
  <si>
    <t>Б.Ц.Ж. ВАКСИНА</t>
  </si>
  <si>
    <t>ТЕТАНИЧЕН АНАТОКСИН АМП.</t>
  </si>
  <si>
    <t>ПРОТИВОТЕТАНИЧЕН СЕРУМ АМП.1500 МЕ</t>
  </si>
  <si>
    <t>ПРОТИВОГАНГРЕНОЗЕН СЕРУМ</t>
  </si>
  <si>
    <t>СПЕЦИАЛИЗИРАН Р/Р ЗА НОРМОКАЛОРИЧНО ХРАНЕНЕ</t>
  </si>
  <si>
    <t>200 МЛ/ВАНИЛИЯ,ШОКО/</t>
  </si>
  <si>
    <t>СПЕЦИАЛИЗИРАН Р/Р ЗА ХРАНЕНЕ С ПРОТЕИНИ 200 МЛ.</t>
  </si>
  <si>
    <t>СПЕЦИАЛИЗИРАН Р/Р ЗА БОЛНИ С ДИАБЕТ И НАРУШЕН ГЛЮКОЗЕН ТОЛЕРАНС</t>
  </si>
  <si>
    <t>200 МЛ</t>
  </si>
  <si>
    <t>БАРИЕВ СУЛФАТ ФАС.</t>
  </si>
  <si>
    <t>АЦЕРБИН 80 МЛ.ФЛ</t>
  </si>
  <si>
    <t xml:space="preserve">                                                                                        РЕЦЕПТУРИ-ОБОСОБЕНА ПОЗИЦИЯ</t>
  </si>
  <si>
    <t xml:space="preserve">ГЛИЦЕРИН ФАС. Х 1.2 </t>
  </si>
  <si>
    <t>ВАЗЕЛИН КГ.</t>
  </si>
  <si>
    <t>кг</t>
  </si>
  <si>
    <t>ЛАНОЛИН .КГ</t>
  </si>
  <si>
    <t>ОЛЕУМ ВАЗЕЛИНИ ФАС.0.8</t>
  </si>
  <si>
    <t>ОЛЕУМ РИЦИНИ ФАС.0.9</t>
  </si>
  <si>
    <t>ПИКС ЛИКВИД КГ.</t>
  </si>
  <si>
    <t>ВОДОРОДЕН ПЕРОКСИД 3% ФАС.1000МЛ</t>
  </si>
  <si>
    <t>ВОДОРОДЕН ПЕРОКСИД 6% ФАС. 1000МЛ</t>
  </si>
  <si>
    <t>АРГЕНТРУМ НИТРИКУМ ПУЛВ.КГ</t>
  </si>
  <si>
    <t>Й0Д-БЕНЗИН 1/1000 Х 0.600 ФАС</t>
  </si>
  <si>
    <t>НАТРИЕВ БИКАРБОНАТ ПУЛВ.КГ.</t>
  </si>
  <si>
    <t>НАТРИЕВ ХЛОРИД ПУЛВ.КГ.</t>
  </si>
  <si>
    <t>НОРСУЛФАЗОЛ ПУЛВ.КГ.</t>
  </si>
  <si>
    <t>СОЛ.ЙОДИ СПИРИТУОЗА 5% Х 0.9 ФАС</t>
  </si>
  <si>
    <t>ВОДОРОДЕН ПЕРОКСИД 30%КГ.</t>
  </si>
  <si>
    <t>СПИРИТУС ВИНИ 95%ФАС.Х 0.800</t>
  </si>
  <si>
    <t>СПИРИТУС ВИНИ 70%ФАС.Х 0.800</t>
  </si>
  <si>
    <t>АМОНИУМ КАУСТИКУМ 25% ФАС.Х 0.800</t>
  </si>
  <si>
    <t>ЦЕРА АЛБА КГ</t>
  </si>
  <si>
    <t>КАЛЦИЕВ КАРБОНАТ КГ.</t>
  </si>
  <si>
    <t>АРАБСКА ГУМА  КГ.</t>
  </si>
  <si>
    <t>АНЕСТЕЗИН ПУЛВ.КГ.</t>
  </si>
  <si>
    <t>ДЕРМАТОЛ ПУЛВ.КГ.</t>
  </si>
  <si>
    <r>
      <t xml:space="preserve"> </t>
    </r>
    <r>
      <rPr>
        <b/>
        <i/>
        <sz val="9"/>
        <rFont val="Arial"/>
        <family val="2"/>
      </rPr>
      <t>ИМУНОГЛОБУЛИНИ</t>
    </r>
  </si>
  <si>
    <t>КОМБИНИРАНИ РАЗТВОРИ ЗА ПАРАНТЕРАЛНО ХРАНЕНЕ</t>
  </si>
  <si>
    <t xml:space="preserve"> МУСКУЛНИ РЕЛАКСАНТИ</t>
  </si>
  <si>
    <t>АНТИМИКРОБНИ СРЕДСТВА</t>
  </si>
  <si>
    <t>Дата.........................................</t>
  </si>
  <si>
    <t>Подпис.......................................</t>
  </si>
  <si>
    <t>бр опак.</t>
  </si>
  <si>
    <t xml:space="preserve">ед. цена на оп. С ДДС </t>
  </si>
  <si>
    <t>обща ст-т с ДДС</t>
  </si>
  <si>
    <t>V03AB25</t>
  </si>
  <si>
    <t>ETOMИДАТ 2МГ 10МЛ</t>
  </si>
  <si>
    <t>N01AX07</t>
  </si>
  <si>
    <t>ГЛЮКОЗА ПУЛВ. 75ГР</t>
  </si>
  <si>
    <t>L04AD01</t>
  </si>
  <si>
    <t>обща ст-т без ДДС</t>
  </si>
  <si>
    <t xml:space="preserve">КЛОНИДИН ХИДРОХЛОРИДУМ АМП. 150 МКГ.1 МЛ. </t>
  </si>
  <si>
    <t>АМИНОКИСЕЛИНИ,ГЛЮКОЗА -1440 МЛ</t>
  </si>
  <si>
    <t>АМИНОКИСЕЛИНИ,ГЛЮКОЗА -1875 МЛ</t>
  </si>
  <si>
    <t>АМИНОКИСЕЛИНИ,ГЛЮКОЗА 1540 МЛ</t>
  </si>
  <si>
    <t>1000мл</t>
  </si>
  <si>
    <t>Alanine,Arginine, Aspartic acid,Glutamic acid, Glycine,Histidine, Isoleucine, Leucine, Lysine acetate, Methionine, Phenylalanine, Proline, Serine, Threonine, Tryptophane, Tyrosine, Valine, Sodium acetat, Sodium glycerophosphate, cacium chloride,dihydrate,</t>
  </si>
  <si>
    <t>B05BA11</t>
  </si>
  <si>
    <t>B05BA12</t>
  </si>
  <si>
    <t>Amino acids</t>
  </si>
  <si>
    <t>СОНДОВА ХРАНА:500 МЛ.-ЕНЕРДЖИ</t>
  </si>
  <si>
    <t>СОНДОВА ХРАНА: 500 МЛ.ХЕПА</t>
  </si>
  <si>
    <t>Hydroxiethyl starch 130/0,42; sodium chloride;potassium chloride; calcium chloride dihydrate; magnesium chloride hexahydrate; sodium acetate trihydrate</t>
  </si>
  <si>
    <t>МОКСОТИДИН 0,4 МГ.</t>
  </si>
  <si>
    <t>C02AC05</t>
  </si>
  <si>
    <t xml:space="preserve"> РЕЦЕПТУРИ-ОБОСОБЕНА ПОЗИЦИЯ</t>
  </si>
  <si>
    <t>РЕЦЕПТУРИ-ОБОСОБЕНА ПОЗИЦИЯ</t>
  </si>
  <si>
    <t xml:space="preserve"> Приложение  № 6</t>
  </si>
  <si>
    <t>Приложение  № 8</t>
  </si>
  <si>
    <t>с-т на гаранцията за участие</t>
  </si>
  <si>
    <t xml:space="preserve">Подробна спецификация 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</si>
</sst>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00"/>
    <numFmt numFmtId="177" formatCode="0.0000"/>
    <numFmt numFmtId="178" formatCode="0.00000"/>
    <numFmt numFmtId="179" formatCode="0.000"/>
  </numFmts>
  <fonts count="3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Helv"/>
      <family val="0"/>
    </font>
    <font>
      <b/>
      <sz val="8"/>
      <name val="Arial"/>
      <family val="2"/>
    </font>
    <font>
      <b/>
      <sz val="16"/>
      <name val="Times New Roman"/>
      <family val="1"/>
    </font>
    <font>
      <b/>
      <i/>
      <sz val="20"/>
      <name val="Monotype Corsiva"/>
      <family val="4"/>
    </font>
    <font>
      <u val="single"/>
      <sz val="16.5"/>
      <color indexed="12"/>
      <name val="Calibri"/>
      <family val="2"/>
    </font>
    <font>
      <u val="single"/>
      <sz val="16.5"/>
      <color indexed="36"/>
      <name val="Calibri"/>
      <family val="2"/>
    </font>
    <font>
      <sz val="10"/>
      <color indexed="8"/>
      <name val="Arial"/>
      <family val="2"/>
    </font>
    <font>
      <sz val="9"/>
      <name val="Wingdings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2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2" fillId="0" borderId="0">
      <alignment/>
      <protection/>
    </xf>
    <xf numFmtId="0" fontId="22" fillId="0" borderId="0">
      <alignment/>
      <protection/>
    </xf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10" xfId="0" applyFont="1" applyFill="1" applyBorder="1" applyAlignment="1">
      <alignment/>
    </xf>
    <xf numFmtId="3" fontId="17" fillId="0" borderId="10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/>
    </xf>
    <xf numFmtId="0" fontId="17" fillId="0" borderId="12" xfId="0" applyFont="1" applyBorder="1" applyAlignment="1">
      <alignment/>
    </xf>
    <xf numFmtId="0" fontId="21" fillId="0" borderId="0" xfId="0" applyFont="1" applyAlignment="1">
      <alignment/>
    </xf>
    <xf numFmtId="0" fontId="23" fillId="0" borderId="0" xfId="0" applyAlignment="1">
      <alignment/>
    </xf>
    <xf numFmtId="0" fontId="18" fillId="0" borderId="0" xfId="0" applyFont="1" applyAlignment="1">
      <alignment/>
    </xf>
    <xf numFmtId="0" fontId="24" fillId="20" borderId="13" xfId="0" applyFont="1" applyFill="1" applyBorder="1" applyAlignment="1">
      <alignment horizontal="center" vertical="center" wrapText="1"/>
    </xf>
    <xf numFmtId="3" fontId="24" fillId="20" borderId="1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4" fillId="21" borderId="13" xfId="0" applyFont="1" applyFill="1" applyBorder="1" applyAlignment="1">
      <alignment horizontal="center" vertical="center" wrapText="1"/>
    </xf>
    <xf numFmtId="3" fontId="24" fillId="21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17" fillId="0" borderId="17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7" fillId="0" borderId="11" xfId="0" applyFont="1" applyBorder="1" applyAlignment="1">
      <alignment/>
    </xf>
    <xf numFmtId="0" fontId="18" fillId="0" borderId="10" xfId="0" applyFont="1" applyBorder="1" applyAlignment="1">
      <alignment/>
    </xf>
    <xf numFmtId="3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30" fillId="0" borderId="10" xfId="0" applyFont="1" applyBorder="1" applyAlignment="1">
      <alignment/>
    </xf>
    <xf numFmtId="3" fontId="17" fillId="0" borderId="10" xfId="0" applyNumberFormat="1" applyFont="1" applyBorder="1" applyAlignment="1">
      <alignment horizontal="left"/>
    </xf>
    <xf numFmtId="0" fontId="17" fillId="24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7" fillId="0" borderId="11" xfId="0" applyFont="1" applyBorder="1" applyAlignment="1">
      <alignment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7" fillId="0" borderId="19" xfId="0" applyFont="1" applyBorder="1" applyAlignment="1">
      <alignment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 horizontal="center"/>
    </xf>
    <xf numFmtId="0" fontId="17" fillId="0" borderId="10" xfId="0" applyFont="1" applyBorder="1" applyAlignment="1">
      <alignment wrapText="1"/>
    </xf>
    <xf numFmtId="0" fontId="17" fillId="24" borderId="10" xfId="0" applyFont="1" applyFill="1" applyBorder="1" applyAlignment="1">
      <alignment/>
    </xf>
    <xf numFmtId="3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indent="1"/>
    </xf>
    <xf numFmtId="0" fontId="17" fillId="0" borderId="20" xfId="0" applyFont="1" applyBorder="1" applyAlignment="1">
      <alignment/>
    </xf>
    <xf numFmtId="0" fontId="17" fillId="0" borderId="21" xfId="0" applyFont="1" applyBorder="1" applyAlignment="1">
      <alignment/>
    </xf>
    <xf numFmtId="9" fontId="17" fillId="0" borderId="10" xfId="0" applyNumberFormat="1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10" xfId="0" applyFont="1" applyBorder="1" applyAlignment="1">
      <alignment/>
    </xf>
    <xf numFmtId="3" fontId="17" fillId="0" borderId="10" xfId="0" applyNumberFormat="1" applyFont="1" applyBorder="1" applyAlignment="1">
      <alignment horizontal="center"/>
    </xf>
    <xf numFmtId="0" fontId="18" fillId="0" borderId="17" xfId="0" applyFont="1" applyFill="1" applyBorder="1" applyAlignment="1">
      <alignment/>
    </xf>
    <xf numFmtId="0" fontId="15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 horizontal="left"/>
    </xf>
    <xf numFmtId="0" fontId="18" fillId="0" borderId="23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9" fillId="0" borderId="10" xfId="0" applyFont="1" applyBorder="1" applyAlignment="1">
      <alignment/>
    </xf>
    <xf numFmtId="0" fontId="17" fillId="0" borderId="0" xfId="0" applyFont="1" applyFill="1" applyBorder="1" applyAlignment="1">
      <alignment/>
    </xf>
    <xf numFmtId="0" fontId="31" fillId="0" borderId="0" xfId="0" applyFont="1" applyAlignment="1">
      <alignment/>
    </xf>
    <xf numFmtId="2" fontId="31" fillId="0" borderId="0" xfId="0" applyNumberFormat="1" applyFont="1" applyAlignment="1">
      <alignment horizontal="center" vertical="center" wrapText="1"/>
    </xf>
    <xf numFmtId="2" fontId="31" fillId="0" borderId="24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2" fontId="31" fillId="0" borderId="25" xfId="0" applyNumberFormat="1" applyFont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33" fillId="0" borderId="26" xfId="59" applyFont="1" applyFill="1" applyBorder="1" applyAlignment="1" applyProtection="1">
      <alignment horizontal="left" wrapText="1"/>
      <protection/>
    </xf>
    <xf numFmtId="3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2" fontId="31" fillId="0" borderId="0" xfId="0" applyNumberFormat="1" applyFont="1" applyFill="1" applyAlignment="1">
      <alignment horizontal="center" vertical="center" wrapText="1"/>
    </xf>
    <xf numFmtId="2" fontId="31" fillId="0" borderId="24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17" fillId="0" borderId="28" xfId="0" applyFont="1" applyBorder="1" applyAlignment="1">
      <alignment/>
    </xf>
    <xf numFmtId="0" fontId="17" fillId="0" borderId="15" xfId="0" applyFont="1" applyBorder="1" applyAlignment="1">
      <alignment/>
    </xf>
    <xf numFmtId="3" fontId="17" fillId="0" borderId="15" xfId="0" applyNumberFormat="1" applyFont="1" applyBorder="1" applyAlignment="1">
      <alignment horizontal="center"/>
    </xf>
    <xf numFmtId="0" fontId="17" fillId="0" borderId="24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24" xfId="0" applyBorder="1" applyAlignment="1">
      <alignment/>
    </xf>
    <xf numFmtId="0" fontId="17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34" fillId="0" borderId="1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0" fillId="0" borderId="33" xfId="0" applyBorder="1" applyAlignment="1">
      <alignment/>
    </xf>
    <xf numFmtId="0" fontId="17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17" fillId="0" borderId="35" xfId="0" applyFont="1" applyBorder="1" applyAlignment="1">
      <alignment/>
    </xf>
    <xf numFmtId="0" fontId="17" fillId="0" borderId="37" xfId="0" applyFont="1" applyFill="1" applyBorder="1" applyAlignment="1">
      <alignment horizontal="center" vertical="center" wrapText="1"/>
    </xf>
    <xf numFmtId="3" fontId="17" fillId="0" borderId="19" xfId="0" applyNumberFormat="1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9" fontId="17" fillId="0" borderId="10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7" fillId="0" borderId="18" xfId="0" applyFont="1" applyFill="1" applyBorder="1" applyAlignment="1">
      <alignment horizontal="center" vertical="center" wrapText="1"/>
    </xf>
    <xf numFmtId="3" fontId="17" fillId="0" borderId="14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9" fontId="17" fillId="0" borderId="14" xfId="0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2" fontId="31" fillId="0" borderId="0" xfId="0" applyNumberFormat="1" applyFont="1" applyBorder="1" applyAlignment="1">
      <alignment horizontal="center" vertical="center" wrapText="1"/>
    </xf>
    <xf numFmtId="2" fontId="32" fillId="0" borderId="0" xfId="0" applyNumberFormat="1" applyFont="1" applyBorder="1" applyAlignment="1">
      <alignment horizontal="center" vertical="center" wrapText="1"/>
    </xf>
    <xf numFmtId="2" fontId="32" fillId="0" borderId="0" xfId="0" applyNumberFormat="1" applyFont="1" applyFill="1" applyBorder="1" applyAlignment="1">
      <alignment horizontal="center" vertical="center" wrapText="1"/>
    </xf>
    <xf numFmtId="0" fontId="24" fillId="20" borderId="13" xfId="0" applyFont="1" applyFill="1" applyBorder="1" applyAlignment="1">
      <alignment horizontal="center" vertical="center" wrapText="1"/>
    </xf>
    <xf numFmtId="3" fontId="24" fillId="20" borderId="13" xfId="0" applyNumberFormat="1" applyFont="1" applyFill="1" applyBorder="1" applyAlignment="1">
      <alignment horizontal="center" vertical="center" wrapText="1"/>
    </xf>
    <xf numFmtId="2" fontId="31" fillId="20" borderId="13" xfId="0" applyNumberFormat="1" applyFont="1" applyFill="1" applyBorder="1" applyAlignment="1">
      <alignment horizontal="center" vertical="center" wrapText="1"/>
    </xf>
    <xf numFmtId="0" fontId="24" fillId="20" borderId="39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/>
    </xf>
    <xf numFmtId="0" fontId="18" fillId="0" borderId="25" xfId="0" applyFont="1" applyBorder="1" applyAlignment="1">
      <alignment/>
    </xf>
    <xf numFmtId="0" fontId="17" fillId="0" borderId="25" xfId="0" applyFont="1" applyBorder="1" applyAlignment="1">
      <alignment/>
    </xf>
    <xf numFmtId="0" fontId="17" fillId="24" borderId="25" xfId="0" applyFont="1" applyFill="1" applyBorder="1" applyAlignment="1">
      <alignment/>
    </xf>
    <xf numFmtId="0" fontId="18" fillId="0" borderId="25" xfId="0" applyFont="1" applyFill="1" applyBorder="1" applyAlignment="1">
      <alignment/>
    </xf>
    <xf numFmtId="0" fontId="17" fillId="0" borderId="25" xfId="0" applyFont="1" applyFill="1" applyBorder="1" applyAlignment="1">
      <alignment/>
    </xf>
    <xf numFmtId="0" fontId="17" fillId="0" borderId="25" xfId="0" applyFont="1" applyBorder="1" applyAlignment="1">
      <alignment/>
    </xf>
    <xf numFmtId="0" fontId="15" fillId="0" borderId="25" xfId="0" applyFont="1" applyBorder="1" applyAlignment="1">
      <alignment/>
    </xf>
    <xf numFmtId="0" fontId="18" fillId="0" borderId="25" xfId="0" applyFont="1" applyBorder="1" applyAlignment="1">
      <alignment horizontal="left"/>
    </xf>
    <xf numFmtId="0" fontId="19" fillId="0" borderId="25" xfId="0" applyFont="1" applyBorder="1" applyAlignment="1">
      <alignment/>
    </xf>
    <xf numFmtId="0" fontId="19" fillId="0" borderId="25" xfId="0" applyFont="1" applyBorder="1" applyAlignment="1">
      <alignment horizontal="left"/>
    </xf>
    <xf numFmtId="0" fontId="33" fillId="0" borderId="41" xfId="59" applyFont="1" applyFill="1" applyBorder="1" applyAlignment="1" applyProtection="1">
      <alignment horizontal="left" wrapText="1"/>
      <protection/>
    </xf>
    <xf numFmtId="0" fontId="17" fillId="0" borderId="25" xfId="0" applyFont="1" applyBorder="1" applyAlignment="1">
      <alignment wrapText="1"/>
    </xf>
    <xf numFmtId="0" fontId="17" fillId="24" borderId="25" xfId="0" applyFont="1" applyFill="1" applyBorder="1" applyAlignment="1">
      <alignment/>
    </xf>
    <xf numFmtId="0" fontId="17" fillId="24" borderId="25" xfId="0" applyFont="1" applyFill="1" applyBorder="1" applyAlignment="1">
      <alignment horizontal="left" indent="1"/>
    </xf>
    <xf numFmtId="0" fontId="17" fillId="0" borderId="25" xfId="0" applyFont="1" applyBorder="1" applyAlignment="1">
      <alignment/>
    </xf>
    <xf numFmtId="0" fontId="17" fillId="0" borderId="31" xfId="0" applyFont="1" applyBorder="1" applyAlignment="1">
      <alignment/>
    </xf>
    <xf numFmtId="0" fontId="18" fillId="0" borderId="42" xfId="0" applyFont="1" applyFill="1" applyBorder="1" applyAlignment="1">
      <alignment/>
    </xf>
    <xf numFmtId="0" fontId="17" fillId="0" borderId="43" xfId="0" applyFont="1" applyBorder="1" applyAlignment="1">
      <alignment/>
    </xf>
    <xf numFmtId="0" fontId="18" fillId="0" borderId="43" xfId="0" applyFont="1" applyBorder="1" applyAlignment="1">
      <alignment/>
    </xf>
    <xf numFmtId="0" fontId="18" fillId="0" borderId="43" xfId="0" applyFont="1" applyFill="1" applyBorder="1" applyAlignment="1">
      <alignment/>
    </xf>
    <xf numFmtId="0" fontId="17" fillId="0" borderId="43" xfId="0" applyFont="1" applyFill="1" applyBorder="1" applyAlignment="1">
      <alignment/>
    </xf>
    <xf numFmtId="0" fontId="17" fillId="0" borderId="43" xfId="0" applyFont="1" applyBorder="1" applyAlignment="1">
      <alignment/>
    </xf>
    <xf numFmtId="0" fontId="34" fillId="0" borderId="43" xfId="0" applyFont="1" applyFill="1" applyBorder="1" applyAlignment="1">
      <alignment/>
    </xf>
    <xf numFmtId="0" fontId="15" fillId="0" borderId="43" xfId="0" applyFont="1" applyFill="1" applyBorder="1" applyAlignment="1">
      <alignment/>
    </xf>
    <xf numFmtId="0" fontId="18" fillId="0" borderId="44" xfId="0" applyFont="1" applyFill="1" applyBorder="1" applyAlignment="1">
      <alignment/>
    </xf>
    <xf numFmtId="0" fontId="17" fillId="0" borderId="45" xfId="0" applyFont="1" applyBorder="1" applyAlignment="1">
      <alignment/>
    </xf>
    <xf numFmtId="0" fontId="17" fillId="0" borderId="46" xfId="0" applyFont="1" applyBorder="1" applyAlignment="1">
      <alignment/>
    </xf>
    <xf numFmtId="0" fontId="25" fillId="0" borderId="47" xfId="0" applyFont="1" applyBorder="1" applyAlignment="1">
      <alignment horizontal="center" wrapText="1"/>
    </xf>
    <xf numFmtId="0" fontId="26" fillId="0" borderId="47" xfId="0" applyFont="1" applyBorder="1" applyAlignment="1">
      <alignment horizontal="center" wrapText="1"/>
    </xf>
    <xf numFmtId="0" fontId="26" fillId="0" borderId="39" xfId="0" applyFont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 2" xfId="57"/>
    <cellStyle name="Normal 2 3" xfId="58"/>
    <cellStyle name="Normal 3" xfId="59"/>
    <cellStyle name="Normal 3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51"/>
  <sheetViews>
    <sheetView tabSelected="1" zoomScalePageLayoutView="0" workbookViewId="0" topLeftCell="A1">
      <selection activeCell="G537" sqref="G537"/>
    </sheetView>
  </sheetViews>
  <sheetFormatPr defaultColWidth="9.140625" defaultRowHeight="15"/>
  <cols>
    <col min="1" max="1" width="5.57421875" style="0" customWidth="1"/>
    <col min="2" max="2" width="60.140625" style="0" customWidth="1"/>
    <col min="3" max="3" width="10.28125" style="0" customWidth="1"/>
    <col min="4" max="4" width="10.57421875" style="0" customWidth="1"/>
    <col min="5" max="5" width="10.8515625" style="17" customWidth="1"/>
  </cols>
  <sheetData>
    <row r="1" ht="15.75" thickBot="1"/>
    <row r="2" spans="1:5" ht="25.5" customHeight="1" thickBot="1">
      <c r="A2" s="5"/>
      <c r="B2" s="147" t="s">
        <v>12</v>
      </c>
      <c r="C2" s="148"/>
      <c r="D2" s="148"/>
      <c r="E2" s="149"/>
    </row>
    <row r="3" spans="1:5" ht="23.25" thickBot="1">
      <c r="A3" s="15"/>
      <c r="B3" s="15" t="s">
        <v>0</v>
      </c>
      <c r="C3" s="16" t="s">
        <v>1</v>
      </c>
      <c r="D3" s="16" t="s">
        <v>3</v>
      </c>
      <c r="E3" s="15" t="s">
        <v>2</v>
      </c>
    </row>
    <row r="4" spans="1:5" ht="15">
      <c r="A4" s="53">
        <v>1</v>
      </c>
      <c r="B4" s="47" t="s">
        <v>15</v>
      </c>
      <c r="C4" s="18"/>
      <c r="D4" s="18"/>
      <c r="E4" s="103"/>
    </row>
    <row r="5" spans="1:5" ht="15">
      <c r="A5" s="21"/>
      <c r="B5" s="22" t="s">
        <v>16</v>
      </c>
      <c r="C5" s="23"/>
      <c r="D5" s="23"/>
      <c r="E5" s="104"/>
    </row>
    <row r="6" spans="1:5" ht="15">
      <c r="A6" s="21">
        <v>1</v>
      </c>
      <c r="B6" s="24" t="s">
        <v>17</v>
      </c>
      <c r="C6" s="23">
        <v>8000</v>
      </c>
      <c r="D6" s="23" t="s">
        <v>18</v>
      </c>
      <c r="E6" s="105" t="s">
        <v>19</v>
      </c>
    </row>
    <row r="7" spans="1:5" ht="15">
      <c r="A7" s="21">
        <v>2</v>
      </c>
      <c r="B7" s="24" t="s">
        <v>20</v>
      </c>
      <c r="C7" s="23">
        <v>8000</v>
      </c>
      <c r="D7" s="23" t="s">
        <v>18</v>
      </c>
      <c r="E7" s="105" t="s">
        <v>21</v>
      </c>
    </row>
    <row r="8" spans="1:5" ht="15">
      <c r="A8" s="21">
        <v>3</v>
      </c>
      <c r="B8" s="24" t="s">
        <v>22</v>
      </c>
      <c r="C8" s="23">
        <v>15000</v>
      </c>
      <c r="D8" s="23" t="s">
        <v>18</v>
      </c>
      <c r="E8" s="105" t="s">
        <v>23</v>
      </c>
    </row>
    <row r="9" spans="1:5" ht="15">
      <c r="A9" s="21">
        <v>4</v>
      </c>
      <c r="B9" s="24" t="s">
        <v>24</v>
      </c>
      <c r="C9" s="23">
        <v>6000</v>
      </c>
      <c r="D9" s="23" t="s">
        <v>18</v>
      </c>
      <c r="E9" s="105" t="s">
        <v>25</v>
      </c>
    </row>
    <row r="10" spans="1:5" ht="15">
      <c r="A10" s="21"/>
      <c r="B10" s="24"/>
      <c r="C10" s="23"/>
      <c r="D10" s="23"/>
      <c r="E10" s="105"/>
    </row>
    <row r="11" spans="1:5" ht="15">
      <c r="A11" s="25"/>
      <c r="B11" s="22" t="s">
        <v>26</v>
      </c>
      <c r="C11" s="23"/>
      <c r="D11" s="23"/>
      <c r="E11" s="106"/>
    </row>
    <row r="12" spans="1:5" ht="15">
      <c r="A12" s="21">
        <v>5</v>
      </c>
      <c r="B12" s="24" t="s">
        <v>27</v>
      </c>
      <c r="C12" s="23">
        <v>15000</v>
      </c>
      <c r="D12" s="23" t="s">
        <v>28</v>
      </c>
      <c r="E12" s="104" t="s">
        <v>29</v>
      </c>
    </row>
    <row r="13" spans="1:5" ht="15">
      <c r="A13" s="21">
        <v>6</v>
      </c>
      <c r="B13" s="24" t="s">
        <v>30</v>
      </c>
      <c r="C13" s="23">
        <v>20000</v>
      </c>
      <c r="D13" s="23" t="s">
        <v>31</v>
      </c>
      <c r="E13" s="105" t="s">
        <v>32</v>
      </c>
    </row>
    <row r="14" spans="1:5" ht="15">
      <c r="A14" s="21">
        <v>7</v>
      </c>
      <c r="B14" s="24" t="s">
        <v>33</v>
      </c>
      <c r="C14" s="23">
        <v>30000</v>
      </c>
      <c r="D14" s="23" t="s">
        <v>28</v>
      </c>
      <c r="E14" s="105" t="s">
        <v>34</v>
      </c>
    </row>
    <row r="15" spans="1:5" ht="15">
      <c r="A15" s="21">
        <v>8</v>
      </c>
      <c r="B15" s="24" t="s">
        <v>35</v>
      </c>
      <c r="C15" s="23">
        <v>12000</v>
      </c>
      <c r="D15" s="23" t="s">
        <v>18</v>
      </c>
      <c r="E15" s="105" t="s">
        <v>34</v>
      </c>
    </row>
    <row r="16" spans="1:5" ht="15">
      <c r="A16" s="21"/>
      <c r="B16" s="24"/>
      <c r="C16" s="23"/>
      <c r="D16" s="23"/>
      <c r="E16" s="105"/>
    </row>
    <row r="17" spans="1:5" ht="15">
      <c r="A17" s="25"/>
      <c r="B17" s="22" t="s">
        <v>36</v>
      </c>
      <c r="C17" s="23"/>
      <c r="D17" s="23"/>
      <c r="E17" s="105"/>
    </row>
    <row r="18" spans="1:5" ht="15">
      <c r="A18" s="21">
        <v>9</v>
      </c>
      <c r="B18" s="24" t="s">
        <v>37</v>
      </c>
      <c r="C18" s="23">
        <v>3000</v>
      </c>
      <c r="D18" s="23" t="s">
        <v>38</v>
      </c>
      <c r="E18" s="105" t="s">
        <v>39</v>
      </c>
    </row>
    <row r="19" spans="1:5" ht="15">
      <c r="A19" s="21">
        <v>10</v>
      </c>
      <c r="B19" s="28" t="s">
        <v>40</v>
      </c>
      <c r="C19" s="23">
        <v>10000</v>
      </c>
      <c r="D19" s="23" t="s">
        <v>38</v>
      </c>
      <c r="E19" s="105" t="s">
        <v>41</v>
      </c>
    </row>
    <row r="20" spans="1:5" ht="15">
      <c r="A20" s="21">
        <v>11</v>
      </c>
      <c r="B20" s="28" t="s">
        <v>42</v>
      </c>
      <c r="C20" s="23">
        <v>9000</v>
      </c>
      <c r="D20" s="23" t="s">
        <v>28</v>
      </c>
      <c r="E20" s="105" t="s">
        <v>41</v>
      </c>
    </row>
    <row r="21" spans="1:5" ht="15">
      <c r="A21" s="21"/>
      <c r="B21" s="28"/>
      <c r="C21" s="23"/>
      <c r="D21" s="23"/>
      <c r="E21" s="105"/>
    </row>
    <row r="22" spans="1:5" ht="15">
      <c r="A22" s="25"/>
      <c r="B22" s="22" t="s">
        <v>43</v>
      </c>
      <c r="C22" s="23"/>
      <c r="D22" s="23"/>
      <c r="E22" s="105"/>
    </row>
    <row r="23" spans="1:5" ht="15">
      <c r="A23" s="21">
        <v>12</v>
      </c>
      <c r="B23" s="28" t="s">
        <v>44</v>
      </c>
      <c r="C23" s="23">
        <v>300</v>
      </c>
      <c r="D23" s="23" t="s">
        <v>45</v>
      </c>
      <c r="E23" s="105" t="s">
        <v>46</v>
      </c>
    </row>
    <row r="24" spans="1:5" ht="15">
      <c r="A24" s="21">
        <v>13</v>
      </c>
      <c r="B24" s="24" t="s">
        <v>47</v>
      </c>
      <c r="C24" s="23">
        <v>300</v>
      </c>
      <c r="D24" s="23" t="s">
        <v>45</v>
      </c>
      <c r="E24" s="105" t="s">
        <v>46</v>
      </c>
    </row>
    <row r="25" spans="1:5" ht="15">
      <c r="A25" s="21"/>
      <c r="B25" s="22"/>
      <c r="C25" s="23"/>
      <c r="D25" s="23"/>
      <c r="E25" s="105"/>
    </row>
    <row r="26" spans="1:5" ht="15">
      <c r="A26" s="21"/>
      <c r="B26" s="22" t="s">
        <v>48</v>
      </c>
      <c r="C26" s="23"/>
      <c r="D26" s="23"/>
      <c r="E26" s="105"/>
    </row>
    <row r="27" spans="1:5" ht="15">
      <c r="A27" s="21">
        <v>14</v>
      </c>
      <c r="B27" s="24" t="s">
        <v>49</v>
      </c>
      <c r="C27" s="23">
        <v>10000</v>
      </c>
      <c r="D27" s="23" t="s">
        <v>28</v>
      </c>
      <c r="E27" s="105" t="s">
        <v>50</v>
      </c>
    </row>
    <row r="28" spans="1:5" ht="15">
      <c r="A28" s="21">
        <v>15</v>
      </c>
      <c r="B28" s="24" t="s">
        <v>51</v>
      </c>
      <c r="C28" s="23">
        <v>10000</v>
      </c>
      <c r="D28" s="23" t="s">
        <v>28</v>
      </c>
      <c r="E28" s="105" t="s">
        <v>50</v>
      </c>
    </row>
    <row r="29" spans="1:5" ht="15">
      <c r="A29" s="21"/>
      <c r="B29" s="22"/>
      <c r="C29" s="23"/>
      <c r="D29" s="23"/>
      <c r="E29" s="105"/>
    </row>
    <row r="30" spans="1:5" ht="15">
      <c r="A30" s="25"/>
      <c r="B30" s="22" t="s">
        <v>52</v>
      </c>
      <c r="C30" s="23"/>
      <c r="D30" s="23"/>
      <c r="E30" s="105"/>
    </row>
    <row r="31" spans="1:5" ht="15">
      <c r="A31" s="21">
        <v>16</v>
      </c>
      <c r="B31" s="24" t="s">
        <v>53</v>
      </c>
      <c r="C31" s="23">
        <v>20000</v>
      </c>
      <c r="D31" s="23" t="s">
        <v>28</v>
      </c>
      <c r="E31" s="105" t="s">
        <v>54</v>
      </c>
    </row>
    <row r="32" spans="1:5" ht="15">
      <c r="A32" s="21"/>
      <c r="B32" s="22"/>
      <c r="C32" s="23"/>
      <c r="D32" s="23"/>
      <c r="E32" s="105"/>
    </row>
    <row r="33" spans="1:5" ht="15">
      <c r="A33" s="25"/>
      <c r="B33" s="22" t="s">
        <v>55</v>
      </c>
      <c r="C33" s="23"/>
      <c r="D33" s="23"/>
      <c r="E33" s="105"/>
    </row>
    <row r="34" spans="1:5" ht="15">
      <c r="A34" s="21">
        <v>17</v>
      </c>
      <c r="B34" s="24" t="s">
        <v>56</v>
      </c>
      <c r="C34" s="23">
        <v>5000</v>
      </c>
      <c r="D34" s="23" t="s">
        <v>31</v>
      </c>
      <c r="E34" s="105" t="s">
        <v>57</v>
      </c>
    </row>
    <row r="35" spans="1:5" ht="15">
      <c r="A35" s="21">
        <v>18</v>
      </c>
      <c r="B35" s="24" t="s">
        <v>58</v>
      </c>
      <c r="C35" s="23">
        <v>500</v>
      </c>
      <c r="D35" s="23" t="s">
        <v>59</v>
      </c>
      <c r="E35" s="105" t="s">
        <v>60</v>
      </c>
    </row>
    <row r="36" spans="1:5" ht="15">
      <c r="A36" s="21">
        <v>19</v>
      </c>
      <c r="B36" s="24" t="s">
        <v>61</v>
      </c>
      <c r="C36" s="23">
        <v>4000</v>
      </c>
      <c r="D36" s="23" t="s">
        <v>31</v>
      </c>
      <c r="E36" s="105" t="s">
        <v>60</v>
      </c>
    </row>
    <row r="37" spans="1:5" ht="15">
      <c r="A37" s="21"/>
      <c r="B37" s="24"/>
      <c r="C37" s="23"/>
      <c r="D37" s="23"/>
      <c r="E37" s="105"/>
    </row>
    <row r="38" spans="1:5" ht="15">
      <c r="A38" s="25"/>
      <c r="B38" s="22" t="s">
        <v>62</v>
      </c>
      <c r="C38" s="23"/>
      <c r="D38" s="23"/>
      <c r="E38" s="105"/>
    </row>
    <row r="39" spans="1:5" ht="15">
      <c r="A39" s="21">
        <v>20</v>
      </c>
      <c r="B39" s="24" t="s">
        <v>63</v>
      </c>
      <c r="C39" s="23">
        <v>1000</v>
      </c>
      <c r="D39" s="23" t="s">
        <v>28</v>
      </c>
      <c r="E39" s="105" t="s">
        <v>64</v>
      </c>
    </row>
    <row r="40" spans="1:5" ht="15">
      <c r="A40" s="21"/>
      <c r="B40" s="22"/>
      <c r="C40" s="23"/>
      <c r="D40" s="23"/>
      <c r="E40" s="105"/>
    </row>
    <row r="41" spans="1:5" ht="15">
      <c r="A41" s="54">
        <v>2</v>
      </c>
      <c r="B41" s="29" t="s">
        <v>65</v>
      </c>
      <c r="C41" s="3"/>
      <c r="D41" s="3"/>
      <c r="E41" s="107"/>
    </row>
    <row r="42" spans="1:5" ht="15">
      <c r="A42" s="21"/>
      <c r="B42" s="22" t="s">
        <v>66</v>
      </c>
      <c r="C42" s="23"/>
      <c r="D42" s="23"/>
      <c r="E42" s="104"/>
    </row>
    <row r="43" spans="1:5" ht="15">
      <c r="A43" s="21">
        <v>21</v>
      </c>
      <c r="B43" s="24" t="s">
        <v>67</v>
      </c>
      <c r="C43" s="23">
        <v>5000</v>
      </c>
      <c r="D43" s="23" t="s">
        <v>28</v>
      </c>
      <c r="E43" s="105" t="s">
        <v>68</v>
      </c>
    </row>
    <row r="44" spans="1:5" ht="15">
      <c r="A44" s="21">
        <v>22</v>
      </c>
      <c r="B44" s="24" t="s">
        <v>69</v>
      </c>
      <c r="C44" s="23">
        <v>1500</v>
      </c>
      <c r="D44" s="23" t="s">
        <v>59</v>
      </c>
      <c r="E44" s="105" t="s">
        <v>68</v>
      </c>
    </row>
    <row r="45" spans="1:5" ht="15">
      <c r="A45" s="21"/>
      <c r="B45" s="24"/>
      <c r="C45" s="23"/>
      <c r="D45" s="23"/>
      <c r="E45" s="105"/>
    </row>
    <row r="46" spans="1:5" ht="15">
      <c r="A46" s="21"/>
      <c r="B46" s="22" t="s">
        <v>70</v>
      </c>
      <c r="C46" s="23"/>
      <c r="D46" s="23"/>
      <c r="E46" s="105"/>
    </row>
    <row r="47" spans="1:5" ht="15">
      <c r="A47" s="21">
        <v>23</v>
      </c>
      <c r="B47" s="24" t="s">
        <v>71</v>
      </c>
      <c r="C47" s="23">
        <v>24000</v>
      </c>
      <c r="D47" s="23" t="s">
        <v>28</v>
      </c>
      <c r="E47" s="105" t="s">
        <v>72</v>
      </c>
    </row>
    <row r="48" spans="1:5" ht="15">
      <c r="A48" s="21">
        <v>24</v>
      </c>
      <c r="B48" s="24" t="s">
        <v>73</v>
      </c>
      <c r="C48" s="23">
        <v>6000</v>
      </c>
      <c r="D48" s="23" t="s">
        <v>28</v>
      </c>
      <c r="E48" s="105" t="s">
        <v>74</v>
      </c>
    </row>
    <row r="49" spans="1:5" ht="15">
      <c r="A49" s="21">
        <v>25</v>
      </c>
      <c r="B49" s="24" t="s">
        <v>75</v>
      </c>
      <c r="C49" s="23">
        <v>20000</v>
      </c>
      <c r="D49" s="23" t="s">
        <v>59</v>
      </c>
      <c r="E49" s="105" t="s">
        <v>74</v>
      </c>
    </row>
    <row r="50" spans="1:5" ht="15">
      <c r="A50" s="21">
        <v>26</v>
      </c>
      <c r="B50" s="24" t="s">
        <v>76</v>
      </c>
      <c r="C50" s="23">
        <v>15000</v>
      </c>
      <c r="D50" s="23" t="s">
        <v>31</v>
      </c>
      <c r="E50" s="105" t="s">
        <v>77</v>
      </c>
    </row>
    <row r="51" spans="1:5" ht="15">
      <c r="A51" s="21">
        <v>27</v>
      </c>
      <c r="B51" s="2" t="s">
        <v>78</v>
      </c>
      <c r="C51" s="23">
        <v>2000</v>
      </c>
      <c r="D51" s="23" t="s">
        <v>28</v>
      </c>
      <c r="E51" s="105" t="s">
        <v>79</v>
      </c>
    </row>
    <row r="52" spans="1:5" ht="15">
      <c r="A52" s="21">
        <v>28</v>
      </c>
      <c r="B52" s="24" t="s">
        <v>80</v>
      </c>
      <c r="C52" s="23">
        <v>4000</v>
      </c>
      <c r="D52" s="23" t="s">
        <v>59</v>
      </c>
      <c r="E52" s="105" t="s">
        <v>81</v>
      </c>
    </row>
    <row r="53" spans="1:5" ht="15">
      <c r="A53" s="21">
        <v>29</v>
      </c>
      <c r="B53" s="24" t="s">
        <v>82</v>
      </c>
      <c r="C53" s="23">
        <v>6000</v>
      </c>
      <c r="D53" s="23" t="s">
        <v>28</v>
      </c>
      <c r="E53" s="105" t="s">
        <v>81</v>
      </c>
    </row>
    <row r="54" spans="1:5" ht="15">
      <c r="A54" s="21"/>
      <c r="B54" s="22"/>
      <c r="C54" s="23"/>
      <c r="D54" s="23"/>
      <c r="E54" s="105"/>
    </row>
    <row r="55" spans="1:5" ht="15">
      <c r="A55" s="4"/>
      <c r="B55" s="22" t="s">
        <v>83</v>
      </c>
      <c r="C55" s="23"/>
      <c r="D55" s="23"/>
      <c r="E55" s="105"/>
    </row>
    <row r="56" spans="1:5" ht="15">
      <c r="A56" s="21">
        <v>30</v>
      </c>
      <c r="B56" s="24" t="s">
        <v>84</v>
      </c>
      <c r="C56" s="23">
        <v>3000</v>
      </c>
      <c r="D56" s="23" t="s">
        <v>28</v>
      </c>
      <c r="E56" s="105" t="s">
        <v>85</v>
      </c>
    </row>
    <row r="57" spans="1:5" ht="15">
      <c r="A57" s="21">
        <v>31</v>
      </c>
      <c r="B57" s="24" t="s">
        <v>86</v>
      </c>
      <c r="C57" s="23">
        <v>4000</v>
      </c>
      <c r="D57" s="23" t="s">
        <v>59</v>
      </c>
      <c r="E57" s="105" t="s">
        <v>85</v>
      </c>
    </row>
    <row r="58" spans="1:5" ht="15">
      <c r="A58" s="21">
        <v>32</v>
      </c>
      <c r="B58" s="24" t="s">
        <v>87</v>
      </c>
      <c r="C58" s="23">
        <v>1000</v>
      </c>
      <c r="D58" s="23" t="s">
        <v>28</v>
      </c>
      <c r="E58" s="105" t="s">
        <v>88</v>
      </c>
    </row>
    <row r="59" spans="1:5" ht="15">
      <c r="A59" s="21">
        <v>33</v>
      </c>
      <c r="B59" s="24" t="s">
        <v>89</v>
      </c>
      <c r="C59" s="23">
        <v>500</v>
      </c>
      <c r="D59" s="23" t="s">
        <v>28</v>
      </c>
      <c r="E59" s="105" t="s">
        <v>90</v>
      </c>
    </row>
    <row r="60" spans="1:5" ht="15">
      <c r="A60" s="4"/>
      <c r="B60" s="24"/>
      <c r="C60" s="23"/>
      <c r="D60" s="23"/>
      <c r="E60" s="105"/>
    </row>
    <row r="61" spans="1:5" ht="15">
      <c r="A61" s="21"/>
      <c r="B61" s="22" t="s">
        <v>91</v>
      </c>
      <c r="C61" s="23"/>
      <c r="D61" s="23"/>
      <c r="E61" s="105"/>
    </row>
    <row r="62" spans="1:5" ht="15">
      <c r="A62" s="21">
        <v>34</v>
      </c>
      <c r="B62" s="24" t="s">
        <v>92</v>
      </c>
      <c r="C62" s="23">
        <v>15000</v>
      </c>
      <c r="D62" s="23" t="s">
        <v>28</v>
      </c>
      <c r="E62" s="105" t="s">
        <v>93</v>
      </c>
    </row>
    <row r="63" spans="1:5" ht="15">
      <c r="A63" s="21">
        <v>35</v>
      </c>
      <c r="B63" s="24" t="s">
        <v>94</v>
      </c>
      <c r="C63" s="23">
        <v>300</v>
      </c>
      <c r="D63" s="23" t="s">
        <v>59</v>
      </c>
      <c r="E63" s="105" t="s">
        <v>93</v>
      </c>
    </row>
    <row r="64" spans="1:5" ht="15">
      <c r="A64" s="21">
        <v>36</v>
      </c>
      <c r="B64" s="24" t="s">
        <v>95</v>
      </c>
      <c r="C64" s="23">
        <v>9000</v>
      </c>
      <c r="D64" s="23" t="s">
        <v>28</v>
      </c>
      <c r="E64" s="105" t="s">
        <v>96</v>
      </c>
    </row>
    <row r="65" spans="1:5" ht="15">
      <c r="A65" s="21">
        <v>37</v>
      </c>
      <c r="B65" s="24" t="s">
        <v>97</v>
      </c>
      <c r="C65" s="23">
        <v>9000</v>
      </c>
      <c r="D65" s="23" t="s">
        <v>28</v>
      </c>
      <c r="E65" s="105" t="s">
        <v>98</v>
      </c>
    </row>
    <row r="66" spans="1:5" ht="15">
      <c r="A66" s="21">
        <v>38</v>
      </c>
      <c r="B66" s="24" t="s">
        <v>99</v>
      </c>
      <c r="C66" s="23">
        <v>9000</v>
      </c>
      <c r="D66" s="23" t="s">
        <v>28</v>
      </c>
      <c r="E66" s="105" t="s">
        <v>98</v>
      </c>
    </row>
    <row r="67" spans="1:5" ht="15">
      <c r="A67" s="21">
        <v>39</v>
      </c>
      <c r="B67" s="24" t="s">
        <v>100</v>
      </c>
      <c r="C67" s="23">
        <v>14000</v>
      </c>
      <c r="D67" s="23" t="s">
        <v>28</v>
      </c>
      <c r="E67" s="105" t="s">
        <v>101</v>
      </c>
    </row>
    <row r="68" spans="1:5" ht="15">
      <c r="A68" s="21">
        <v>40</v>
      </c>
      <c r="B68" s="24" t="s">
        <v>102</v>
      </c>
      <c r="C68" s="23">
        <v>5000</v>
      </c>
      <c r="D68" s="23" t="s">
        <v>28</v>
      </c>
      <c r="E68" s="105" t="s">
        <v>103</v>
      </c>
    </row>
    <row r="69" spans="1:5" ht="15">
      <c r="A69" s="4"/>
      <c r="B69" s="22"/>
      <c r="C69" s="23"/>
      <c r="D69" s="23"/>
      <c r="E69" s="105"/>
    </row>
    <row r="70" spans="1:5" ht="15">
      <c r="A70" s="21"/>
      <c r="B70" s="22" t="s">
        <v>104</v>
      </c>
      <c r="C70" s="23"/>
      <c r="D70" s="23"/>
      <c r="E70" s="105"/>
    </row>
    <row r="71" spans="1:5" ht="15">
      <c r="A71" s="21">
        <v>41</v>
      </c>
      <c r="B71" s="2" t="s">
        <v>105</v>
      </c>
      <c r="C71" s="3">
        <v>3000</v>
      </c>
      <c r="D71" s="3" t="s">
        <v>28</v>
      </c>
      <c r="E71" s="105" t="s">
        <v>106</v>
      </c>
    </row>
    <row r="72" spans="1:5" ht="15">
      <c r="A72" s="21">
        <v>42</v>
      </c>
      <c r="B72" s="2" t="s">
        <v>107</v>
      </c>
      <c r="C72" s="3">
        <v>9000</v>
      </c>
      <c r="D72" s="3" t="s">
        <v>28</v>
      </c>
      <c r="E72" s="105" t="s">
        <v>106</v>
      </c>
    </row>
    <row r="73" spans="1:5" ht="15">
      <c r="A73" s="21">
        <v>43</v>
      </c>
      <c r="B73" s="2" t="s">
        <v>108</v>
      </c>
      <c r="C73" s="3">
        <v>6000</v>
      </c>
      <c r="D73" s="3" t="s">
        <v>28</v>
      </c>
      <c r="E73" s="105" t="s">
        <v>109</v>
      </c>
    </row>
    <row r="74" spans="1:5" ht="15">
      <c r="A74" s="21">
        <v>44</v>
      </c>
      <c r="B74" s="2" t="s">
        <v>110</v>
      </c>
      <c r="C74" s="3">
        <v>9000</v>
      </c>
      <c r="D74" s="3" t="s">
        <v>28</v>
      </c>
      <c r="E74" s="105" t="s">
        <v>111</v>
      </c>
    </row>
    <row r="75" spans="1:5" ht="15">
      <c r="A75" s="21">
        <v>45</v>
      </c>
      <c r="B75" s="24" t="s">
        <v>112</v>
      </c>
      <c r="C75" s="23">
        <v>3000</v>
      </c>
      <c r="D75" s="23" t="s">
        <v>28</v>
      </c>
      <c r="E75" s="105" t="s">
        <v>113</v>
      </c>
    </row>
    <row r="76" spans="1:5" ht="15">
      <c r="A76" s="21">
        <v>46</v>
      </c>
      <c r="B76" s="24" t="s">
        <v>114</v>
      </c>
      <c r="C76" s="23">
        <v>3000</v>
      </c>
      <c r="D76" s="23" t="s">
        <v>28</v>
      </c>
      <c r="E76" s="105" t="s">
        <v>113</v>
      </c>
    </row>
    <row r="77" spans="1:5" ht="15">
      <c r="A77" s="4"/>
      <c r="B77" s="22"/>
      <c r="C77" s="23"/>
      <c r="D77" s="23"/>
      <c r="E77" s="105"/>
    </row>
    <row r="78" spans="1:5" ht="15">
      <c r="A78" s="21"/>
      <c r="B78" s="22" t="s">
        <v>115</v>
      </c>
      <c r="C78" s="23"/>
      <c r="D78" s="23"/>
      <c r="E78" s="105"/>
    </row>
    <row r="79" spans="1:5" ht="15">
      <c r="A79" s="21">
        <v>47</v>
      </c>
      <c r="B79" s="24" t="s">
        <v>116</v>
      </c>
      <c r="C79" s="23">
        <v>6000</v>
      </c>
      <c r="D79" s="23" t="s">
        <v>28</v>
      </c>
      <c r="E79" s="105" t="s">
        <v>117</v>
      </c>
    </row>
    <row r="80" spans="1:5" ht="15">
      <c r="A80" s="21"/>
      <c r="B80" s="22"/>
      <c r="C80" s="23"/>
      <c r="D80" s="23"/>
      <c r="E80" s="105"/>
    </row>
    <row r="81" spans="1:5" ht="15">
      <c r="A81" s="21"/>
      <c r="B81" s="22" t="s">
        <v>118</v>
      </c>
      <c r="C81" s="23"/>
      <c r="D81" s="23"/>
      <c r="E81" s="105"/>
    </row>
    <row r="82" spans="1:5" ht="15">
      <c r="A82" s="4">
        <v>48</v>
      </c>
      <c r="B82" s="2" t="s">
        <v>720</v>
      </c>
      <c r="C82" s="3">
        <v>3000</v>
      </c>
      <c r="D82" s="3" t="s">
        <v>28</v>
      </c>
      <c r="E82" s="107" t="s">
        <v>721</v>
      </c>
    </row>
    <row r="83" spans="1:5" ht="15">
      <c r="A83" s="21">
        <v>49</v>
      </c>
      <c r="B83" s="24" t="s">
        <v>708</v>
      </c>
      <c r="C83" s="23">
        <v>4000</v>
      </c>
      <c r="D83" s="23" t="s">
        <v>59</v>
      </c>
      <c r="E83" s="105" t="s">
        <v>119</v>
      </c>
    </row>
    <row r="84" spans="1:5" ht="15">
      <c r="A84" s="21">
        <v>50</v>
      </c>
      <c r="B84" s="24" t="s">
        <v>120</v>
      </c>
      <c r="C84" s="23">
        <v>6000</v>
      </c>
      <c r="D84" s="23" t="s">
        <v>28</v>
      </c>
      <c r="E84" s="105" t="s">
        <v>121</v>
      </c>
    </row>
    <row r="85" spans="1:5" ht="15">
      <c r="A85" s="4"/>
      <c r="B85" s="22"/>
      <c r="C85" s="23"/>
      <c r="D85" s="23"/>
      <c r="E85" s="105"/>
    </row>
    <row r="86" spans="1:5" ht="15">
      <c r="A86" s="21"/>
      <c r="B86" s="22" t="s">
        <v>122</v>
      </c>
      <c r="C86" s="23"/>
      <c r="D86" s="23"/>
      <c r="E86" s="105"/>
    </row>
    <row r="87" spans="1:5" ht="15">
      <c r="A87" s="21">
        <v>51</v>
      </c>
      <c r="B87" s="24" t="s">
        <v>123</v>
      </c>
      <c r="C87" s="23">
        <v>15000</v>
      </c>
      <c r="D87" s="23" t="s">
        <v>28</v>
      </c>
      <c r="E87" s="105" t="s">
        <v>124</v>
      </c>
    </row>
    <row r="88" spans="1:5" ht="15">
      <c r="A88" s="21">
        <v>52</v>
      </c>
      <c r="B88" s="2" t="s">
        <v>125</v>
      </c>
      <c r="C88" s="23">
        <v>3000</v>
      </c>
      <c r="D88" s="23" t="s">
        <v>28</v>
      </c>
      <c r="E88" s="105" t="s">
        <v>126</v>
      </c>
    </row>
    <row r="89" spans="1:5" ht="15">
      <c r="A89" s="21">
        <v>53</v>
      </c>
      <c r="B89" s="28" t="s">
        <v>127</v>
      </c>
      <c r="C89" s="23">
        <v>5600</v>
      </c>
      <c r="D89" s="23" t="s">
        <v>28</v>
      </c>
      <c r="E89" s="105" t="s">
        <v>128</v>
      </c>
    </row>
    <row r="90" spans="1:5" ht="15">
      <c r="A90" s="21">
        <v>54</v>
      </c>
      <c r="B90" s="2" t="s">
        <v>129</v>
      </c>
      <c r="C90" s="23">
        <v>3000</v>
      </c>
      <c r="D90" s="23" t="s">
        <v>28</v>
      </c>
      <c r="E90" s="105" t="s">
        <v>130</v>
      </c>
    </row>
    <row r="91" spans="1:5" ht="15">
      <c r="A91" s="21">
        <v>55</v>
      </c>
      <c r="B91" s="28" t="s">
        <v>131</v>
      </c>
      <c r="C91" s="23">
        <v>2800</v>
      </c>
      <c r="D91" s="23" t="s">
        <v>28</v>
      </c>
      <c r="E91" s="105" t="s">
        <v>132</v>
      </c>
    </row>
    <row r="92" spans="1:5" ht="15">
      <c r="A92" s="21">
        <v>56</v>
      </c>
      <c r="B92" s="28" t="s">
        <v>133</v>
      </c>
      <c r="C92" s="23">
        <v>3000</v>
      </c>
      <c r="D92" s="23" t="s">
        <v>28</v>
      </c>
      <c r="E92" s="105" t="s">
        <v>134</v>
      </c>
    </row>
    <row r="93" spans="1:5" ht="15">
      <c r="A93" s="21">
        <v>57</v>
      </c>
      <c r="B93" s="2" t="s">
        <v>135</v>
      </c>
      <c r="C93" s="23">
        <v>3000</v>
      </c>
      <c r="D93" s="23" t="s">
        <v>28</v>
      </c>
      <c r="E93" s="105" t="s">
        <v>136</v>
      </c>
    </row>
    <row r="94" spans="1:5" ht="15">
      <c r="A94" s="4"/>
      <c r="B94" s="29"/>
      <c r="C94" s="23"/>
      <c r="D94" s="23"/>
      <c r="E94" s="105"/>
    </row>
    <row r="95" spans="1:5" ht="15">
      <c r="A95" s="21"/>
      <c r="B95" s="22" t="s">
        <v>137</v>
      </c>
      <c r="C95" s="23"/>
      <c r="D95" s="23"/>
      <c r="E95" s="105"/>
    </row>
    <row r="96" spans="1:5" ht="15">
      <c r="A96" s="21">
        <v>58</v>
      </c>
      <c r="B96" s="24" t="s">
        <v>138</v>
      </c>
      <c r="C96" s="23">
        <v>600</v>
      </c>
      <c r="D96" s="23" t="s">
        <v>28</v>
      </c>
      <c r="E96" s="105" t="s">
        <v>139</v>
      </c>
    </row>
    <row r="97" spans="1:5" ht="15">
      <c r="A97" s="21">
        <v>59</v>
      </c>
      <c r="B97" s="24" t="s">
        <v>140</v>
      </c>
      <c r="C97" s="23">
        <v>1000</v>
      </c>
      <c r="D97" s="23" t="s">
        <v>31</v>
      </c>
      <c r="E97" s="105" t="s">
        <v>141</v>
      </c>
    </row>
    <row r="98" spans="1:5" ht="15">
      <c r="A98" s="21">
        <v>60</v>
      </c>
      <c r="B98" s="24" t="s">
        <v>142</v>
      </c>
      <c r="C98" s="23">
        <v>100</v>
      </c>
      <c r="D98" s="23" t="s">
        <v>31</v>
      </c>
      <c r="E98" s="105" t="s">
        <v>139</v>
      </c>
    </row>
    <row r="99" spans="1:5" ht="15">
      <c r="A99" s="21">
        <v>61</v>
      </c>
      <c r="B99" s="24" t="s">
        <v>143</v>
      </c>
      <c r="C99" s="23">
        <v>2000</v>
      </c>
      <c r="D99" s="23" t="s">
        <v>28</v>
      </c>
      <c r="E99" s="105" t="s">
        <v>139</v>
      </c>
    </row>
    <row r="100" spans="1:5" ht="15">
      <c r="A100" s="21"/>
      <c r="B100" s="22"/>
      <c r="C100" s="23"/>
      <c r="D100" s="23"/>
      <c r="E100" s="105"/>
    </row>
    <row r="101" spans="1:5" ht="15">
      <c r="A101" s="21"/>
      <c r="B101" s="22" t="s">
        <v>144</v>
      </c>
      <c r="C101" s="23"/>
      <c r="D101" s="23"/>
      <c r="E101" s="105"/>
    </row>
    <row r="102" spans="1:5" ht="15">
      <c r="A102" s="21">
        <v>62</v>
      </c>
      <c r="B102" s="24" t="s">
        <v>145</v>
      </c>
      <c r="C102" s="23">
        <v>1200</v>
      </c>
      <c r="D102" s="23" t="s">
        <v>59</v>
      </c>
      <c r="E102" s="105" t="s">
        <v>146</v>
      </c>
    </row>
    <row r="103" spans="1:5" ht="15">
      <c r="A103" s="21">
        <v>63</v>
      </c>
      <c r="B103" s="24" t="s">
        <v>147</v>
      </c>
      <c r="C103" s="23">
        <v>300</v>
      </c>
      <c r="D103" s="23" t="s">
        <v>31</v>
      </c>
      <c r="E103" s="105" t="s">
        <v>148</v>
      </c>
    </row>
    <row r="104" spans="1:5" ht="15">
      <c r="A104" s="21">
        <v>64</v>
      </c>
      <c r="B104" s="24" t="s">
        <v>149</v>
      </c>
      <c r="C104" s="23">
        <v>3000</v>
      </c>
      <c r="D104" s="23" t="s">
        <v>28</v>
      </c>
      <c r="E104" s="105" t="s">
        <v>148</v>
      </c>
    </row>
    <row r="105" spans="1:5" ht="15">
      <c r="A105" s="21">
        <v>65</v>
      </c>
      <c r="B105" s="24" t="s">
        <v>150</v>
      </c>
      <c r="C105" s="23">
        <v>300</v>
      </c>
      <c r="D105" s="23" t="s">
        <v>28</v>
      </c>
      <c r="E105" s="105" t="s">
        <v>151</v>
      </c>
    </row>
    <row r="106" spans="1:5" ht="15">
      <c r="A106" s="21">
        <v>66</v>
      </c>
      <c r="B106" s="24" t="s">
        <v>152</v>
      </c>
      <c r="C106" s="23">
        <v>500</v>
      </c>
      <c r="D106" s="23" t="s">
        <v>28</v>
      </c>
      <c r="E106" s="105" t="s">
        <v>146</v>
      </c>
    </row>
    <row r="107" spans="1:5" ht="15">
      <c r="A107" s="21">
        <v>67</v>
      </c>
      <c r="B107" s="24" t="s">
        <v>153</v>
      </c>
      <c r="C107" s="23">
        <v>3000</v>
      </c>
      <c r="D107" s="23" t="s">
        <v>28</v>
      </c>
      <c r="E107" s="105" t="s">
        <v>154</v>
      </c>
    </row>
    <row r="108" spans="1:5" ht="15">
      <c r="A108" s="21">
        <v>68</v>
      </c>
      <c r="B108" s="24" t="s">
        <v>155</v>
      </c>
      <c r="C108" s="23">
        <v>2000</v>
      </c>
      <c r="D108" s="23" t="s">
        <v>59</v>
      </c>
      <c r="E108" s="105" t="s">
        <v>156</v>
      </c>
    </row>
    <row r="109" spans="1:5" ht="15">
      <c r="A109" s="4"/>
      <c r="B109" s="24"/>
      <c r="C109" s="23"/>
      <c r="D109" s="23"/>
      <c r="E109" s="105"/>
    </row>
    <row r="110" spans="1:5" ht="15">
      <c r="A110" s="21"/>
      <c r="B110" s="22" t="s">
        <v>157</v>
      </c>
      <c r="C110" s="23"/>
      <c r="D110" s="23"/>
      <c r="E110" s="105"/>
    </row>
    <row r="111" spans="1:5" ht="15">
      <c r="A111" s="21">
        <v>69</v>
      </c>
      <c r="B111" s="24" t="s">
        <v>158</v>
      </c>
      <c r="C111" s="23">
        <v>2500</v>
      </c>
      <c r="D111" s="23" t="s">
        <v>59</v>
      </c>
      <c r="E111" s="105" t="s">
        <v>159</v>
      </c>
    </row>
    <row r="112" spans="1:5" ht="15">
      <c r="A112" s="21">
        <v>70</v>
      </c>
      <c r="B112" s="24" t="s">
        <v>160</v>
      </c>
      <c r="C112" s="23">
        <v>500</v>
      </c>
      <c r="D112" s="23" t="s">
        <v>59</v>
      </c>
      <c r="E112" s="105" t="s">
        <v>161</v>
      </c>
    </row>
    <row r="113" spans="1:5" ht="15">
      <c r="A113" s="4"/>
      <c r="B113" s="24"/>
      <c r="C113" s="23"/>
      <c r="D113" s="23"/>
      <c r="E113" s="105"/>
    </row>
    <row r="114" spans="1:5" ht="15">
      <c r="A114" s="21"/>
      <c r="B114" s="22" t="s">
        <v>162</v>
      </c>
      <c r="C114" s="23"/>
      <c r="D114" s="23"/>
      <c r="E114" s="105"/>
    </row>
    <row r="115" spans="1:5" ht="15">
      <c r="A115" s="30">
        <v>71</v>
      </c>
      <c r="B115" s="24" t="s">
        <v>163</v>
      </c>
      <c r="C115" s="23">
        <v>15000</v>
      </c>
      <c r="D115" s="23" t="s">
        <v>28</v>
      </c>
      <c r="E115" s="105" t="s">
        <v>164</v>
      </c>
    </row>
    <row r="116" spans="1:5" ht="15">
      <c r="A116" s="30">
        <v>72</v>
      </c>
      <c r="B116" s="24" t="s">
        <v>165</v>
      </c>
      <c r="C116" s="23">
        <v>15000</v>
      </c>
      <c r="D116" s="23" t="s">
        <v>28</v>
      </c>
      <c r="E116" s="105" t="s">
        <v>166</v>
      </c>
    </row>
    <row r="117" spans="1:5" ht="15">
      <c r="A117" s="4"/>
      <c r="B117" s="24"/>
      <c r="C117" s="23"/>
      <c r="D117" s="23"/>
      <c r="E117" s="105"/>
    </row>
    <row r="118" spans="1:5" ht="15">
      <c r="A118" s="4"/>
      <c r="B118" s="22" t="s">
        <v>167</v>
      </c>
      <c r="C118" s="23"/>
      <c r="D118" s="23"/>
      <c r="E118" s="105"/>
    </row>
    <row r="119" spans="1:5" ht="15">
      <c r="A119" s="4">
        <v>73</v>
      </c>
      <c r="B119" s="2" t="s">
        <v>168</v>
      </c>
      <c r="C119" s="3">
        <v>12000</v>
      </c>
      <c r="D119" s="3" t="s">
        <v>31</v>
      </c>
      <c r="E119" s="107" t="s">
        <v>169</v>
      </c>
    </row>
    <row r="120" spans="1:5" ht="15">
      <c r="A120" s="4">
        <v>74</v>
      </c>
      <c r="B120" s="2" t="s">
        <v>170</v>
      </c>
      <c r="C120" s="3">
        <v>8000</v>
      </c>
      <c r="D120" s="3" t="s">
        <v>59</v>
      </c>
      <c r="E120" s="107" t="s">
        <v>171</v>
      </c>
    </row>
    <row r="121" spans="1:5" ht="15">
      <c r="A121" s="4">
        <v>75</v>
      </c>
      <c r="B121" s="2" t="s">
        <v>172</v>
      </c>
      <c r="C121" s="3">
        <v>6000</v>
      </c>
      <c r="D121" s="3" t="s">
        <v>59</v>
      </c>
      <c r="E121" s="107" t="s">
        <v>171</v>
      </c>
    </row>
    <row r="122" spans="1:5" ht="15">
      <c r="A122" s="4">
        <v>76</v>
      </c>
      <c r="B122" s="2" t="s">
        <v>173</v>
      </c>
      <c r="C122" s="3">
        <v>3000</v>
      </c>
      <c r="D122" s="3" t="s">
        <v>59</v>
      </c>
      <c r="E122" s="107" t="s">
        <v>174</v>
      </c>
    </row>
    <row r="123" spans="1:5" ht="15">
      <c r="A123" s="4">
        <v>77</v>
      </c>
      <c r="B123" s="2" t="s">
        <v>175</v>
      </c>
      <c r="C123" s="23">
        <v>100</v>
      </c>
      <c r="D123" s="3" t="s">
        <v>59</v>
      </c>
      <c r="E123" s="107" t="s">
        <v>174</v>
      </c>
    </row>
    <row r="124" spans="1:5" ht="15">
      <c r="A124" s="4">
        <v>78</v>
      </c>
      <c r="B124" s="2" t="s">
        <v>176</v>
      </c>
      <c r="C124" s="23">
        <v>3000</v>
      </c>
      <c r="D124" s="3" t="s">
        <v>59</v>
      </c>
      <c r="E124" s="107" t="s">
        <v>177</v>
      </c>
    </row>
    <row r="125" spans="1:5" ht="15">
      <c r="A125" s="4">
        <v>79</v>
      </c>
      <c r="B125" s="2" t="s">
        <v>178</v>
      </c>
      <c r="C125" s="23">
        <v>3000</v>
      </c>
      <c r="D125" s="3" t="s">
        <v>59</v>
      </c>
      <c r="E125" s="107" t="s">
        <v>177</v>
      </c>
    </row>
    <row r="126" spans="1:5" ht="15">
      <c r="A126" s="4">
        <v>80</v>
      </c>
      <c r="B126" s="2" t="s">
        <v>179</v>
      </c>
      <c r="C126" s="23">
        <v>4000</v>
      </c>
      <c r="D126" s="3" t="s">
        <v>59</v>
      </c>
      <c r="E126" s="107" t="s">
        <v>180</v>
      </c>
    </row>
    <row r="127" spans="1:5" ht="15">
      <c r="A127" s="4">
        <v>81</v>
      </c>
      <c r="B127" s="2" t="s">
        <v>181</v>
      </c>
      <c r="C127" s="23">
        <v>3000</v>
      </c>
      <c r="D127" s="3" t="s">
        <v>59</v>
      </c>
      <c r="E127" s="107" t="s">
        <v>182</v>
      </c>
    </row>
    <row r="128" spans="1:5" ht="15">
      <c r="A128" s="4">
        <v>82</v>
      </c>
      <c r="B128" s="2" t="s">
        <v>183</v>
      </c>
      <c r="C128" s="23">
        <v>100</v>
      </c>
      <c r="D128" s="3" t="s">
        <v>59</v>
      </c>
      <c r="E128" s="107" t="s">
        <v>182</v>
      </c>
    </row>
    <row r="129" spans="1:5" ht="15">
      <c r="A129" s="4"/>
      <c r="B129" s="2"/>
      <c r="C129" s="23"/>
      <c r="D129" s="3"/>
      <c r="E129" s="107"/>
    </row>
    <row r="130" spans="1:5" ht="15">
      <c r="A130" s="4"/>
      <c r="B130" s="22" t="s">
        <v>184</v>
      </c>
      <c r="C130" s="23"/>
      <c r="D130" s="23"/>
      <c r="E130" s="105"/>
    </row>
    <row r="131" spans="1:5" ht="15">
      <c r="A131" s="4">
        <v>83</v>
      </c>
      <c r="B131" s="24" t="s">
        <v>185</v>
      </c>
      <c r="C131" s="23">
        <v>4000</v>
      </c>
      <c r="D131" s="23" t="s">
        <v>28</v>
      </c>
      <c r="E131" s="105" t="s">
        <v>186</v>
      </c>
    </row>
    <row r="132" spans="1:5" ht="15">
      <c r="A132" s="4">
        <v>84</v>
      </c>
      <c r="B132" s="24" t="s">
        <v>187</v>
      </c>
      <c r="C132" s="23">
        <v>1200</v>
      </c>
      <c r="D132" s="23" t="s">
        <v>28</v>
      </c>
      <c r="E132" s="105" t="s">
        <v>188</v>
      </c>
    </row>
    <row r="133" spans="1:5" ht="15">
      <c r="A133" s="4">
        <v>85</v>
      </c>
      <c r="B133" s="24" t="s">
        <v>189</v>
      </c>
      <c r="C133" s="23">
        <v>300</v>
      </c>
      <c r="D133" s="23" t="s">
        <v>28</v>
      </c>
      <c r="E133" s="105" t="s">
        <v>190</v>
      </c>
    </row>
    <row r="134" spans="1:5" ht="15">
      <c r="A134" s="4"/>
      <c r="B134" s="24"/>
      <c r="C134" s="23"/>
      <c r="D134" s="23"/>
      <c r="E134" s="105"/>
    </row>
    <row r="135" spans="1:5" ht="15">
      <c r="A135" s="4"/>
      <c r="B135" s="22" t="s">
        <v>191</v>
      </c>
      <c r="C135" s="23"/>
      <c r="D135" s="23"/>
      <c r="E135" s="105"/>
    </row>
    <row r="136" spans="1:5" ht="15">
      <c r="A136" s="4">
        <v>86</v>
      </c>
      <c r="B136" s="24" t="s">
        <v>192</v>
      </c>
      <c r="C136" s="23">
        <v>3600</v>
      </c>
      <c r="D136" s="23" t="s">
        <v>28</v>
      </c>
      <c r="E136" s="105" t="s">
        <v>193</v>
      </c>
    </row>
    <row r="137" spans="1:5" ht="15">
      <c r="A137" s="4"/>
      <c r="B137" s="24"/>
      <c r="C137" s="23"/>
      <c r="D137" s="23"/>
      <c r="E137" s="105"/>
    </row>
    <row r="138" spans="1:5" ht="15">
      <c r="A138" s="4"/>
      <c r="B138" s="22" t="s">
        <v>194</v>
      </c>
      <c r="C138" s="23"/>
      <c r="D138" s="23"/>
      <c r="E138" s="105"/>
    </row>
    <row r="139" spans="1:5" ht="15">
      <c r="A139" s="4">
        <v>87</v>
      </c>
      <c r="B139" s="24" t="s">
        <v>195</v>
      </c>
      <c r="C139" s="23">
        <v>80</v>
      </c>
      <c r="D139" s="23" t="s">
        <v>31</v>
      </c>
      <c r="E139" s="105" t="s">
        <v>196</v>
      </c>
    </row>
    <row r="140" spans="1:5" ht="15">
      <c r="A140" s="4">
        <v>88</v>
      </c>
      <c r="B140" s="24" t="s">
        <v>197</v>
      </c>
      <c r="C140" s="23">
        <v>40</v>
      </c>
      <c r="D140" s="23" t="s">
        <v>31</v>
      </c>
      <c r="E140" s="105" t="s">
        <v>198</v>
      </c>
    </row>
    <row r="141" spans="1:5" ht="15">
      <c r="A141" s="4"/>
      <c r="B141" s="22"/>
      <c r="C141" s="23"/>
      <c r="D141" s="23"/>
      <c r="E141" s="105"/>
    </row>
    <row r="142" spans="1:5" ht="15">
      <c r="A142" s="54"/>
      <c r="B142" s="22" t="s">
        <v>199</v>
      </c>
      <c r="C142" s="23"/>
      <c r="D142" s="23"/>
      <c r="E142" s="105"/>
    </row>
    <row r="143" spans="1:5" ht="15">
      <c r="A143" s="4">
        <v>89</v>
      </c>
      <c r="B143" s="24" t="s">
        <v>200</v>
      </c>
      <c r="C143" s="23">
        <v>2000</v>
      </c>
      <c r="D143" s="23" t="s">
        <v>59</v>
      </c>
      <c r="E143" s="105" t="s">
        <v>201</v>
      </c>
    </row>
    <row r="144" spans="1:5" ht="15">
      <c r="A144" s="4"/>
      <c r="B144" s="24"/>
      <c r="C144" s="23"/>
      <c r="D144" s="23"/>
      <c r="E144" s="105"/>
    </row>
    <row r="145" spans="1:5" ht="15">
      <c r="A145" s="4"/>
      <c r="B145" s="22" t="s">
        <v>202</v>
      </c>
      <c r="C145" s="23"/>
      <c r="D145" s="23"/>
      <c r="E145" s="105"/>
    </row>
    <row r="146" spans="1:5" ht="15">
      <c r="A146" s="4">
        <v>90</v>
      </c>
      <c r="B146" s="24" t="s">
        <v>203</v>
      </c>
      <c r="C146" s="23">
        <v>10000</v>
      </c>
      <c r="D146" s="23" t="s">
        <v>59</v>
      </c>
      <c r="E146" s="105" t="s">
        <v>204</v>
      </c>
    </row>
    <row r="147" spans="1:5" ht="15">
      <c r="A147" s="4">
        <v>91</v>
      </c>
      <c r="B147" s="31" t="s">
        <v>205</v>
      </c>
      <c r="C147" s="23">
        <v>6000</v>
      </c>
      <c r="D147" s="23" t="s">
        <v>59</v>
      </c>
      <c r="E147" s="105" t="s">
        <v>206</v>
      </c>
    </row>
    <row r="148" spans="1:5" ht="15">
      <c r="A148" s="4"/>
      <c r="B148" s="24"/>
      <c r="C148" s="23"/>
      <c r="D148" s="23"/>
      <c r="E148" s="105"/>
    </row>
    <row r="149" spans="1:5" ht="15">
      <c r="A149" s="4"/>
      <c r="B149" s="22" t="s">
        <v>207</v>
      </c>
      <c r="C149" s="23"/>
      <c r="D149" s="23"/>
      <c r="E149" s="105"/>
    </row>
    <row r="150" spans="1:5" ht="15">
      <c r="A150" s="4">
        <v>92</v>
      </c>
      <c r="B150" s="24" t="s">
        <v>208</v>
      </c>
      <c r="C150" s="23">
        <v>1200</v>
      </c>
      <c r="D150" s="23" t="s">
        <v>59</v>
      </c>
      <c r="E150" s="105" t="s">
        <v>209</v>
      </c>
    </row>
    <row r="151" spans="1:5" ht="15">
      <c r="A151" s="4">
        <v>93</v>
      </c>
      <c r="B151" s="24" t="s">
        <v>210</v>
      </c>
      <c r="C151" s="23">
        <v>1500</v>
      </c>
      <c r="D151" s="23" t="s">
        <v>28</v>
      </c>
      <c r="E151" s="105" t="s">
        <v>211</v>
      </c>
    </row>
    <row r="152" spans="1:5" ht="15">
      <c r="A152" s="4">
        <v>94</v>
      </c>
      <c r="B152" s="24" t="s">
        <v>212</v>
      </c>
      <c r="C152" s="23">
        <v>100</v>
      </c>
      <c r="D152" s="23" t="s">
        <v>59</v>
      </c>
      <c r="E152" s="105" t="s">
        <v>213</v>
      </c>
    </row>
    <row r="153" spans="1:5" ht="15">
      <c r="A153" s="85">
        <v>3</v>
      </c>
      <c r="B153" s="48" t="s">
        <v>214</v>
      </c>
      <c r="C153" s="11"/>
      <c r="D153" s="11"/>
      <c r="E153" s="74"/>
    </row>
    <row r="154" spans="1:5" ht="15">
      <c r="A154" s="4"/>
      <c r="B154" s="22" t="s">
        <v>215</v>
      </c>
      <c r="C154" s="23"/>
      <c r="D154" s="23"/>
      <c r="E154" s="104"/>
    </row>
    <row r="155" spans="1:5" ht="15">
      <c r="A155" s="4"/>
      <c r="B155" s="22" t="s">
        <v>216</v>
      </c>
      <c r="C155" s="23"/>
      <c r="D155" s="23"/>
      <c r="E155" s="104"/>
    </row>
    <row r="156" spans="1:5" ht="15">
      <c r="A156" s="4">
        <v>95</v>
      </c>
      <c r="B156" s="24" t="s">
        <v>217</v>
      </c>
      <c r="C156" s="23">
        <v>1500</v>
      </c>
      <c r="D156" s="23" t="s">
        <v>59</v>
      </c>
      <c r="E156" s="105" t="s">
        <v>218</v>
      </c>
    </row>
    <row r="157" spans="1:5" ht="15">
      <c r="A157" s="4"/>
      <c r="B157" s="24"/>
      <c r="C157" s="23"/>
      <c r="D157" s="23"/>
      <c r="E157" s="105"/>
    </row>
    <row r="158" spans="1:5" ht="15">
      <c r="A158" s="4"/>
      <c r="B158" s="22" t="s">
        <v>219</v>
      </c>
      <c r="C158" s="23"/>
      <c r="D158" s="23"/>
      <c r="E158" s="105"/>
    </row>
    <row r="159" spans="1:5" ht="15">
      <c r="A159" s="4">
        <v>96</v>
      </c>
      <c r="B159" s="24" t="s">
        <v>220</v>
      </c>
      <c r="C159" s="23">
        <v>50</v>
      </c>
      <c r="D159" s="23" t="s">
        <v>31</v>
      </c>
      <c r="E159" s="105" t="s">
        <v>221</v>
      </c>
    </row>
    <row r="160" spans="1:5" ht="15">
      <c r="A160" s="4">
        <v>97</v>
      </c>
      <c r="B160" s="2" t="s">
        <v>222</v>
      </c>
      <c r="C160" s="3">
        <v>20</v>
      </c>
      <c r="D160" s="3" t="s">
        <v>31</v>
      </c>
      <c r="E160" s="107" t="s">
        <v>223</v>
      </c>
    </row>
    <row r="161" spans="1:5" ht="15">
      <c r="A161" s="4"/>
      <c r="B161" s="24"/>
      <c r="C161" s="23"/>
      <c r="D161" s="23"/>
      <c r="E161" s="105"/>
    </row>
    <row r="162" spans="1:5" ht="15">
      <c r="A162" s="4"/>
      <c r="B162" s="22" t="s">
        <v>224</v>
      </c>
      <c r="C162" s="23"/>
      <c r="D162" s="23"/>
      <c r="E162" s="105"/>
    </row>
    <row r="163" spans="1:5" ht="15">
      <c r="A163" s="4">
        <v>98</v>
      </c>
      <c r="B163" s="24" t="s">
        <v>225</v>
      </c>
      <c r="C163" s="23">
        <v>3000</v>
      </c>
      <c r="D163" s="23" t="s">
        <v>59</v>
      </c>
      <c r="E163" s="105" t="s">
        <v>226</v>
      </c>
    </row>
    <row r="164" spans="1:5" ht="15">
      <c r="A164" s="4">
        <v>99</v>
      </c>
      <c r="B164" s="24" t="s">
        <v>227</v>
      </c>
      <c r="C164" s="23">
        <v>1200</v>
      </c>
      <c r="D164" s="23" t="s">
        <v>59</v>
      </c>
      <c r="E164" s="105" t="s">
        <v>228</v>
      </c>
    </row>
    <row r="165" spans="1:5" ht="15">
      <c r="A165" s="4"/>
      <c r="B165" s="22"/>
      <c r="C165" s="23"/>
      <c r="D165" s="23"/>
      <c r="E165" s="105"/>
    </row>
    <row r="166" spans="1:5" ht="15">
      <c r="A166" s="4"/>
      <c r="B166" s="22" t="s">
        <v>229</v>
      </c>
      <c r="C166" s="23"/>
      <c r="D166" s="23"/>
      <c r="E166" s="105"/>
    </row>
    <row r="167" spans="1:5" ht="15">
      <c r="A167" s="4">
        <v>100</v>
      </c>
      <c r="B167" s="24" t="s">
        <v>230</v>
      </c>
      <c r="C167" s="23">
        <v>12000</v>
      </c>
      <c r="D167" s="23" t="s">
        <v>231</v>
      </c>
      <c r="E167" s="105" t="s">
        <v>232</v>
      </c>
    </row>
    <row r="168" spans="1:5" ht="15">
      <c r="A168" s="4"/>
      <c r="B168" s="24"/>
      <c r="C168" s="23"/>
      <c r="D168" s="23"/>
      <c r="E168" s="104"/>
    </row>
    <row r="169" spans="1:5" ht="15">
      <c r="A169" s="86">
        <v>4</v>
      </c>
      <c r="B169" s="48" t="s">
        <v>233</v>
      </c>
      <c r="C169" s="11"/>
      <c r="D169" s="11"/>
      <c r="E169" s="74"/>
    </row>
    <row r="170" spans="1:5" ht="15">
      <c r="A170" s="4"/>
      <c r="B170" s="32" t="s">
        <v>234</v>
      </c>
      <c r="C170" s="33"/>
      <c r="D170" s="33"/>
      <c r="E170" s="108"/>
    </row>
    <row r="171" spans="1:5" ht="15">
      <c r="A171" s="4">
        <v>101</v>
      </c>
      <c r="B171" s="24" t="s">
        <v>235</v>
      </c>
      <c r="C171" s="23">
        <v>3000</v>
      </c>
      <c r="D171" s="23" t="s">
        <v>31</v>
      </c>
      <c r="E171" s="105" t="s">
        <v>236</v>
      </c>
    </row>
    <row r="172" spans="1:5" ht="15">
      <c r="A172" s="4">
        <v>102</v>
      </c>
      <c r="B172" s="24" t="s">
        <v>237</v>
      </c>
      <c r="C172" s="23">
        <v>100</v>
      </c>
      <c r="D172" s="23" t="s">
        <v>31</v>
      </c>
      <c r="E172" s="105" t="s">
        <v>238</v>
      </c>
    </row>
    <row r="173" spans="1:5" ht="15">
      <c r="A173" s="4">
        <v>103</v>
      </c>
      <c r="B173" s="24" t="s">
        <v>239</v>
      </c>
      <c r="C173" s="23">
        <v>6000</v>
      </c>
      <c r="D173" s="23" t="s">
        <v>240</v>
      </c>
      <c r="E173" s="105" t="s">
        <v>241</v>
      </c>
    </row>
    <row r="174" spans="1:5" ht="15">
      <c r="A174" s="4">
        <v>104</v>
      </c>
      <c r="B174" s="2" t="s">
        <v>242</v>
      </c>
      <c r="C174" s="3">
        <v>6000</v>
      </c>
      <c r="D174" s="3" t="s">
        <v>59</v>
      </c>
      <c r="E174" s="107" t="s">
        <v>241</v>
      </c>
    </row>
    <row r="175" spans="1:5" ht="15">
      <c r="A175" s="4">
        <v>105</v>
      </c>
      <c r="B175" s="24" t="s">
        <v>243</v>
      </c>
      <c r="C175" s="23">
        <v>300</v>
      </c>
      <c r="D175" s="23" t="s">
        <v>31</v>
      </c>
      <c r="E175" s="105" t="s">
        <v>241</v>
      </c>
    </row>
    <row r="176" spans="1:5" ht="15">
      <c r="A176" s="4"/>
      <c r="B176" s="24"/>
      <c r="C176" s="23"/>
      <c r="D176" s="23"/>
      <c r="E176" s="105"/>
    </row>
    <row r="177" spans="1:5" ht="15">
      <c r="A177" s="4"/>
      <c r="B177" s="22" t="s">
        <v>244</v>
      </c>
      <c r="C177" s="23"/>
      <c r="D177" s="23"/>
      <c r="E177" s="105"/>
    </row>
    <row r="178" spans="1:5" ht="15">
      <c r="A178" s="4">
        <v>106</v>
      </c>
      <c r="B178" s="28" t="s">
        <v>245</v>
      </c>
      <c r="C178" s="23">
        <v>600</v>
      </c>
      <c r="D178" s="23" t="s">
        <v>31</v>
      </c>
      <c r="E178" s="105" t="s">
        <v>246</v>
      </c>
    </row>
    <row r="179" spans="1:5" ht="15">
      <c r="A179" s="4">
        <v>107</v>
      </c>
      <c r="B179" s="24" t="s">
        <v>247</v>
      </c>
      <c r="C179" s="23">
        <v>200</v>
      </c>
      <c r="D179" s="23" t="s">
        <v>31</v>
      </c>
      <c r="E179" s="105" t="s">
        <v>248</v>
      </c>
    </row>
    <row r="180" spans="1:5" ht="15">
      <c r="A180" s="4"/>
      <c r="B180" s="24"/>
      <c r="C180" s="23"/>
      <c r="D180" s="23"/>
      <c r="E180" s="105"/>
    </row>
    <row r="181" spans="1:5" ht="15">
      <c r="A181" s="4"/>
      <c r="B181" s="22" t="s">
        <v>249</v>
      </c>
      <c r="C181" s="23"/>
      <c r="D181" s="23"/>
      <c r="E181" s="105"/>
    </row>
    <row r="182" spans="1:5" ht="15">
      <c r="A182" s="4">
        <v>108</v>
      </c>
      <c r="B182" s="24" t="s">
        <v>250</v>
      </c>
      <c r="C182" s="23">
        <v>1000</v>
      </c>
      <c r="D182" s="23" t="s">
        <v>59</v>
      </c>
      <c r="E182" s="105" t="s">
        <v>251</v>
      </c>
    </row>
    <row r="183" spans="1:5" ht="15">
      <c r="A183" s="4">
        <v>109</v>
      </c>
      <c r="B183" s="24" t="s">
        <v>252</v>
      </c>
      <c r="C183" s="23">
        <v>2000</v>
      </c>
      <c r="D183" s="23" t="s">
        <v>59</v>
      </c>
      <c r="E183" s="105" t="s">
        <v>253</v>
      </c>
    </row>
    <row r="184" spans="1:5" ht="15">
      <c r="A184" s="4">
        <v>110</v>
      </c>
      <c r="B184" s="24" t="s">
        <v>254</v>
      </c>
      <c r="C184" s="23">
        <v>10000</v>
      </c>
      <c r="D184" s="23" t="s">
        <v>59</v>
      </c>
      <c r="E184" s="105" t="s">
        <v>255</v>
      </c>
    </row>
    <row r="185" spans="1:5" ht="15">
      <c r="A185" s="4">
        <v>111</v>
      </c>
      <c r="B185" s="24" t="s">
        <v>256</v>
      </c>
      <c r="C185" s="23">
        <v>10000</v>
      </c>
      <c r="D185" s="23" t="s">
        <v>59</v>
      </c>
      <c r="E185" s="105" t="s">
        <v>255</v>
      </c>
    </row>
    <row r="186" spans="1:5" ht="15">
      <c r="A186" s="4">
        <v>112</v>
      </c>
      <c r="B186" s="24" t="s">
        <v>257</v>
      </c>
      <c r="C186" s="23">
        <v>1200</v>
      </c>
      <c r="D186" s="23" t="s">
        <v>59</v>
      </c>
      <c r="E186" s="105" t="s">
        <v>255</v>
      </c>
    </row>
    <row r="187" spans="1:5" ht="15">
      <c r="A187" s="4">
        <v>113</v>
      </c>
      <c r="B187" s="24" t="s">
        <v>258</v>
      </c>
      <c r="C187" s="23">
        <v>3000</v>
      </c>
      <c r="D187" s="23" t="s">
        <v>59</v>
      </c>
      <c r="E187" s="105" t="s">
        <v>255</v>
      </c>
    </row>
    <row r="188" spans="1:5" ht="15">
      <c r="A188" s="4">
        <v>114</v>
      </c>
      <c r="B188" s="24" t="s">
        <v>259</v>
      </c>
      <c r="C188" s="23">
        <v>2000</v>
      </c>
      <c r="D188" s="23" t="s">
        <v>31</v>
      </c>
      <c r="E188" s="105" t="s">
        <v>260</v>
      </c>
    </row>
    <row r="189" spans="1:5" ht="15">
      <c r="A189" s="4">
        <v>115</v>
      </c>
      <c r="B189" s="24" t="s">
        <v>703</v>
      </c>
      <c r="C189" s="23">
        <v>400</v>
      </c>
      <c r="D189" s="23" t="s">
        <v>59</v>
      </c>
      <c r="E189" s="105" t="s">
        <v>704</v>
      </c>
    </row>
    <row r="190" spans="1:5" ht="15">
      <c r="A190" s="4"/>
      <c r="B190" s="24"/>
      <c r="C190" s="23"/>
      <c r="D190" s="23"/>
      <c r="E190" s="105"/>
    </row>
    <row r="191" spans="1:5" ht="15">
      <c r="A191" s="4"/>
      <c r="B191" s="22" t="s">
        <v>261</v>
      </c>
      <c r="C191" s="23"/>
      <c r="D191" s="23"/>
      <c r="E191" s="105"/>
    </row>
    <row r="192" spans="1:5" ht="15">
      <c r="A192" s="4">
        <v>116</v>
      </c>
      <c r="B192" s="24" t="s">
        <v>262</v>
      </c>
      <c r="C192" s="23">
        <v>5000</v>
      </c>
      <c r="D192" s="23" t="s">
        <v>59</v>
      </c>
      <c r="E192" s="105" t="s">
        <v>263</v>
      </c>
    </row>
    <row r="193" spans="1:5" ht="15">
      <c r="A193" s="4">
        <v>117</v>
      </c>
      <c r="B193" s="24" t="s">
        <v>264</v>
      </c>
      <c r="C193" s="23">
        <v>3000</v>
      </c>
      <c r="D193" s="23" t="s">
        <v>28</v>
      </c>
      <c r="E193" s="105" t="s">
        <v>263</v>
      </c>
    </row>
    <row r="194" spans="1:5" ht="15">
      <c r="A194" s="4"/>
      <c r="B194" s="24"/>
      <c r="C194" s="23"/>
      <c r="D194" s="23"/>
      <c r="E194" s="105"/>
    </row>
    <row r="195" spans="1:5" ht="15">
      <c r="A195" s="4"/>
      <c r="B195" s="22" t="s">
        <v>265</v>
      </c>
      <c r="C195" s="23"/>
      <c r="D195" s="23"/>
      <c r="E195" s="105" t="s">
        <v>266</v>
      </c>
    </row>
    <row r="196" spans="1:5" ht="15">
      <c r="A196" s="4">
        <v>118</v>
      </c>
      <c r="B196" s="24" t="s">
        <v>267</v>
      </c>
      <c r="C196" s="23">
        <v>7000</v>
      </c>
      <c r="D196" s="23" t="s">
        <v>18</v>
      </c>
      <c r="E196" s="105" t="s">
        <v>268</v>
      </c>
    </row>
    <row r="197" spans="1:5" ht="15">
      <c r="A197" s="4"/>
      <c r="B197" s="24"/>
      <c r="C197" s="23"/>
      <c r="D197" s="23"/>
      <c r="E197" s="105"/>
    </row>
    <row r="198" spans="1:5" ht="15">
      <c r="A198" s="4"/>
      <c r="B198" s="22" t="s">
        <v>269</v>
      </c>
      <c r="C198" s="23"/>
      <c r="D198" s="23"/>
      <c r="E198" s="105"/>
    </row>
    <row r="199" spans="1:5" ht="15">
      <c r="A199" s="4">
        <v>119</v>
      </c>
      <c r="B199" s="24" t="s">
        <v>270</v>
      </c>
      <c r="C199" s="23">
        <v>1200</v>
      </c>
      <c r="D199" s="23" t="s">
        <v>59</v>
      </c>
      <c r="E199" s="105" t="s">
        <v>271</v>
      </c>
    </row>
    <row r="200" spans="1:5" ht="15">
      <c r="A200" s="4">
        <v>120</v>
      </c>
      <c r="B200" s="24" t="s">
        <v>272</v>
      </c>
      <c r="C200" s="23">
        <v>10000</v>
      </c>
      <c r="D200" s="23" t="s">
        <v>28</v>
      </c>
      <c r="E200" s="105" t="s">
        <v>273</v>
      </c>
    </row>
    <row r="201" spans="1:5" ht="15">
      <c r="A201" s="4">
        <v>121</v>
      </c>
      <c r="B201" s="24" t="s">
        <v>274</v>
      </c>
      <c r="C201" s="23">
        <v>500</v>
      </c>
      <c r="D201" s="23" t="s">
        <v>59</v>
      </c>
      <c r="E201" s="105" t="s">
        <v>275</v>
      </c>
    </row>
    <row r="202" spans="1:5" ht="15">
      <c r="A202" s="4"/>
      <c r="B202" s="24"/>
      <c r="C202" s="23"/>
      <c r="D202" s="23"/>
      <c r="E202" s="105"/>
    </row>
    <row r="203" spans="1:5" ht="15">
      <c r="A203" s="4"/>
      <c r="B203" s="22" t="s">
        <v>276</v>
      </c>
      <c r="C203" s="23"/>
      <c r="D203" s="23"/>
      <c r="E203" s="105"/>
    </row>
    <row r="204" spans="1:5" ht="15">
      <c r="A204" s="4">
        <v>122</v>
      </c>
      <c r="B204" s="24" t="s">
        <v>277</v>
      </c>
      <c r="C204" s="23">
        <v>1200</v>
      </c>
      <c r="D204" s="23" t="s">
        <v>59</v>
      </c>
      <c r="E204" s="105" t="s">
        <v>278</v>
      </c>
    </row>
    <row r="205" spans="1:5" ht="15">
      <c r="A205" s="4">
        <v>123</v>
      </c>
      <c r="B205" s="24" t="s">
        <v>279</v>
      </c>
      <c r="C205" s="23">
        <v>500</v>
      </c>
      <c r="D205" s="23" t="s">
        <v>59</v>
      </c>
      <c r="E205" s="105" t="s">
        <v>280</v>
      </c>
    </row>
    <row r="206" spans="1:5" ht="15">
      <c r="A206" s="4"/>
      <c r="B206" s="22"/>
      <c r="C206" s="23"/>
      <c r="D206" s="23"/>
      <c r="E206" s="105"/>
    </row>
    <row r="207" spans="1:5" ht="15">
      <c r="A207" s="4"/>
      <c r="B207" s="22" t="s">
        <v>281</v>
      </c>
      <c r="C207" s="23"/>
      <c r="D207" s="23"/>
      <c r="E207" s="105"/>
    </row>
    <row r="208" spans="1:5" ht="15">
      <c r="A208" s="4">
        <v>124</v>
      </c>
      <c r="B208" s="24" t="s">
        <v>282</v>
      </c>
      <c r="C208" s="23">
        <v>6000</v>
      </c>
      <c r="D208" s="23" t="s">
        <v>59</v>
      </c>
      <c r="E208" s="105" t="s">
        <v>283</v>
      </c>
    </row>
    <row r="209" spans="1:5" ht="15">
      <c r="A209" s="4">
        <v>125</v>
      </c>
      <c r="B209" s="24" t="s">
        <v>284</v>
      </c>
      <c r="C209" s="23">
        <v>400</v>
      </c>
      <c r="D209" s="23" t="s">
        <v>28</v>
      </c>
      <c r="E209" s="105" t="s">
        <v>285</v>
      </c>
    </row>
    <row r="210" spans="1:5" ht="15">
      <c r="A210" s="4">
        <v>126</v>
      </c>
      <c r="B210" s="24" t="s">
        <v>286</v>
      </c>
      <c r="C210" s="23">
        <v>5000</v>
      </c>
      <c r="D210" s="23" t="s">
        <v>59</v>
      </c>
      <c r="E210" s="105" t="s">
        <v>287</v>
      </c>
    </row>
    <row r="211" spans="1:5" ht="15">
      <c r="A211" s="4"/>
      <c r="B211" s="24"/>
      <c r="C211" s="23"/>
      <c r="D211" s="23"/>
      <c r="E211" s="105"/>
    </row>
    <row r="212" spans="1:5" ht="15">
      <c r="A212" s="4"/>
      <c r="B212" s="22" t="s">
        <v>288</v>
      </c>
      <c r="C212" s="23"/>
      <c r="D212" s="23"/>
      <c r="E212" s="105"/>
    </row>
    <row r="213" spans="1:5" ht="15">
      <c r="A213" s="4">
        <v>127</v>
      </c>
      <c r="B213" s="24" t="s">
        <v>289</v>
      </c>
      <c r="C213" s="23">
        <v>5000</v>
      </c>
      <c r="D213" s="23" t="s">
        <v>59</v>
      </c>
      <c r="E213" s="105" t="s">
        <v>290</v>
      </c>
    </row>
    <row r="214" spans="1:5" ht="15">
      <c r="A214" s="4">
        <v>128</v>
      </c>
      <c r="B214" s="24" t="s">
        <v>291</v>
      </c>
      <c r="C214" s="23">
        <v>6000</v>
      </c>
      <c r="D214" s="23" t="s">
        <v>59</v>
      </c>
      <c r="E214" s="105" t="s">
        <v>290</v>
      </c>
    </row>
    <row r="215" spans="1:5" ht="15">
      <c r="A215" s="4">
        <v>129</v>
      </c>
      <c r="B215" s="24" t="s">
        <v>292</v>
      </c>
      <c r="C215" s="23">
        <v>2000</v>
      </c>
      <c r="D215" s="23" t="s">
        <v>31</v>
      </c>
      <c r="E215" s="105" t="s">
        <v>290</v>
      </c>
    </row>
    <row r="216" spans="1:5" ht="15">
      <c r="A216" s="4">
        <v>130</v>
      </c>
      <c r="B216" s="24" t="s">
        <v>293</v>
      </c>
      <c r="C216" s="23">
        <v>12000</v>
      </c>
      <c r="D216" s="23" t="s">
        <v>28</v>
      </c>
      <c r="E216" s="105" t="s">
        <v>290</v>
      </c>
    </row>
    <row r="217" spans="1:5" ht="15">
      <c r="A217" s="4">
        <v>131</v>
      </c>
      <c r="B217" s="24" t="s">
        <v>294</v>
      </c>
      <c r="C217" s="23">
        <v>12000</v>
      </c>
      <c r="D217" s="23" t="s">
        <v>28</v>
      </c>
      <c r="E217" s="105" t="s">
        <v>290</v>
      </c>
    </row>
    <row r="218" spans="1:5" ht="15">
      <c r="A218" s="4"/>
      <c r="B218" s="22"/>
      <c r="C218" s="23"/>
      <c r="D218" s="23"/>
      <c r="E218" s="105"/>
    </row>
    <row r="219" spans="1:5" ht="15">
      <c r="A219" s="4"/>
      <c r="B219" s="22" t="s">
        <v>295</v>
      </c>
      <c r="C219" s="23"/>
      <c r="D219" s="23"/>
      <c r="E219" s="105"/>
    </row>
    <row r="220" spans="1:5" ht="15">
      <c r="A220" s="4"/>
      <c r="B220" s="22" t="s">
        <v>296</v>
      </c>
      <c r="C220" s="23"/>
      <c r="D220" s="23"/>
      <c r="E220" s="105"/>
    </row>
    <row r="221" spans="1:5" ht="15">
      <c r="A221" s="4">
        <v>132</v>
      </c>
      <c r="B221" s="24" t="s">
        <v>297</v>
      </c>
      <c r="C221" s="23">
        <v>60000</v>
      </c>
      <c r="D221" s="23" t="s">
        <v>59</v>
      </c>
      <c r="E221" s="105" t="s">
        <v>298</v>
      </c>
    </row>
    <row r="222" spans="1:5" ht="15">
      <c r="A222" s="4">
        <v>133</v>
      </c>
      <c r="B222" s="24" t="s">
        <v>299</v>
      </c>
      <c r="C222" s="23">
        <v>4800</v>
      </c>
      <c r="D222" s="23" t="s">
        <v>31</v>
      </c>
      <c r="E222" s="105" t="s">
        <v>300</v>
      </c>
    </row>
    <row r="223" spans="1:5" ht="15">
      <c r="A223" s="4"/>
      <c r="B223" s="22"/>
      <c r="C223" s="23"/>
      <c r="D223" s="23"/>
      <c r="E223" s="105"/>
    </row>
    <row r="224" spans="1:5" ht="15">
      <c r="A224" s="4"/>
      <c r="B224" s="22" t="s">
        <v>301</v>
      </c>
      <c r="C224" s="23"/>
      <c r="D224" s="23"/>
      <c r="E224" s="105"/>
    </row>
    <row r="225" spans="1:5" ht="15">
      <c r="A225" s="4">
        <v>134</v>
      </c>
      <c r="B225" s="24" t="s">
        <v>302</v>
      </c>
      <c r="C225" s="23">
        <v>1000</v>
      </c>
      <c r="D225" s="23" t="s">
        <v>59</v>
      </c>
      <c r="E225" s="105" t="s">
        <v>303</v>
      </c>
    </row>
    <row r="226" spans="1:5" ht="15">
      <c r="A226" s="4">
        <v>135</v>
      </c>
      <c r="B226" s="24" t="s">
        <v>304</v>
      </c>
      <c r="C226" s="23">
        <v>10000</v>
      </c>
      <c r="D226" s="23" t="s">
        <v>59</v>
      </c>
      <c r="E226" s="105" t="s">
        <v>303</v>
      </c>
    </row>
    <row r="227" spans="1:5" ht="15">
      <c r="A227" s="4">
        <v>136</v>
      </c>
      <c r="B227" s="24" t="s">
        <v>305</v>
      </c>
      <c r="C227" s="23">
        <v>4000</v>
      </c>
      <c r="D227" s="23" t="s">
        <v>59</v>
      </c>
      <c r="E227" s="105" t="s">
        <v>306</v>
      </c>
    </row>
    <row r="228" spans="1:5" ht="15">
      <c r="A228" s="4">
        <v>137</v>
      </c>
      <c r="B228" s="24" t="s">
        <v>307</v>
      </c>
      <c r="C228" s="23">
        <v>5000</v>
      </c>
      <c r="D228" s="23" t="s">
        <v>59</v>
      </c>
      <c r="E228" s="105" t="s">
        <v>308</v>
      </c>
    </row>
    <row r="229" spans="1:5" ht="15">
      <c r="A229" s="4">
        <v>138</v>
      </c>
      <c r="B229" s="24" t="s">
        <v>309</v>
      </c>
      <c r="C229" s="23">
        <v>18000</v>
      </c>
      <c r="D229" s="23" t="s">
        <v>310</v>
      </c>
      <c r="E229" s="105" t="s">
        <v>308</v>
      </c>
    </row>
    <row r="230" spans="1:5" ht="15">
      <c r="A230" s="4">
        <v>139</v>
      </c>
      <c r="B230" s="24" t="s">
        <v>311</v>
      </c>
      <c r="C230" s="23">
        <v>2000</v>
      </c>
      <c r="D230" s="23" t="s">
        <v>59</v>
      </c>
      <c r="E230" s="105" t="s">
        <v>312</v>
      </c>
    </row>
    <row r="231" spans="1:5" ht="15">
      <c r="A231" s="4">
        <v>140</v>
      </c>
      <c r="B231" s="24" t="s">
        <v>313</v>
      </c>
      <c r="C231" s="23">
        <v>5000</v>
      </c>
      <c r="D231" s="23" t="s">
        <v>28</v>
      </c>
      <c r="E231" s="105" t="s">
        <v>314</v>
      </c>
    </row>
    <row r="232" spans="1:5" ht="15">
      <c r="A232" s="4">
        <v>141</v>
      </c>
      <c r="B232" s="24" t="s">
        <v>315</v>
      </c>
      <c r="C232" s="23">
        <v>7500</v>
      </c>
      <c r="D232" s="23" t="s">
        <v>28</v>
      </c>
      <c r="E232" s="105" t="s">
        <v>314</v>
      </c>
    </row>
    <row r="233" spans="1:5" ht="15">
      <c r="A233" s="4">
        <v>142</v>
      </c>
      <c r="B233" s="24" t="s">
        <v>316</v>
      </c>
      <c r="C233" s="23">
        <v>7500</v>
      </c>
      <c r="D233" s="23" t="s">
        <v>28</v>
      </c>
      <c r="E233" s="105" t="s">
        <v>314</v>
      </c>
    </row>
    <row r="234" spans="1:5" ht="15">
      <c r="A234" s="4">
        <v>143</v>
      </c>
      <c r="B234" s="24" t="s">
        <v>317</v>
      </c>
      <c r="C234" s="23">
        <v>5000</v>
      </c>
      <c r="D234" s="23" t="s">
        <v>28</v>
      </c>
      <c r="E234" s="105" t="s">
        <v>314</v>
      </c>
    </row>
    <row r="235" spans="1:5" ht="15">
      <c r="A235" s="4">
        <v>144</v>
      </c>
      <c r="B235" s="24" t="s">
        <v>318</v>
      </c>
      <c r="C235" s="23">
        <v>5000</v>
      </c>
      <c r="D235" s="23" t="s">
        <v>28</v>
      </c>
      <c r="E235" s="105" t="s">
        <v>319</v>
      </c>
    </row>
    <row r="236" spans="1:5" ht="15">
      <c r="A236" s="4">
        <v>145</v>
      </c>
      <c r="B236" s="24" t="s">
        <v>320</v>
      </c>
      <c r="C236" s="23">
        <v>5000</v>
      </c>
      <c r="D236" s="23" t="s">
        <v>28</v>
      </c>
      <c r="E236" s="105" t="s">
        <v>319</v>
      </c>
    </row>
    <row r="237" spans="1:5" ht="15">
      <c r="A237" s="4">
        <v>146</v>
      </c>
      <c r="B237" s="24" t="s">
        <v>321</v>
      </c>
      <c r="C237" s="23">
        <v>5000</v>
      </c>
      <c r="D237" s="23" t="s">
        <v>28</v>
      </c>
      <c r="E237" s="105" t="s">
        <v>319</v>
      </c>
    </row>
    <row r="238" spans="1:5" ht="15">
      <c r="A238" s="4"/>
      <c r="B238" s="24"/>
      <c r="C238" s="23"/>
      <c r="D238" s="23"/>
      <c r="E238" s="104"/>
    </row>
    <row r="239" spans="1:5" ht="15">
      <c r="A239" s="4"/>
      <c r="B239" s="22" t="s">
        <v>322</v>
      </c>
      <c r="C239" s="23"/>
      <c r="D239" s="23"/>
      <c r="E239" s="104"/>
    </row>
    <row r="240" spans="1:5" ht="15">
      <c r="A240" s="4">
        <v>147</v>
      </c>
      <c r="B240" s="24" t="s">
        <v>323</v>
      </c>
      <c r="C240" s="23">
        <v>20</v>
      </c>
      <c r="D240" s="23" t="s">
        <v>59</v>
      </c>
      <c r="E240" s="105" t="s">
        <v>702</v>
      </c>
    </row>
    <row r="241" spans="1:5" ht="15">
      <c r="A241" s="4"/>
      <c r="B241" s="22" t="s">
        <v>324</v>
      </c>
      <c r="C241" s="23"/>
      <c r="D241" s="23"/>
      <c r="E241" s="104"/>
    </row>
    <row r="242" spans="1:5" ht="15">
      <c r="A242" s="4">
        <v>148</v>
      </c>
      <c r="B242" s="24" t="s">
        <v>325</v>
      </c>
      <c r="C242" s="23">
        <v>1000</v>
      </c>
      <c r="D242" s="23" t="s">
        <v>28</v>
      </c>
      <c r="E242" s="105" t="s">
        <v>326</v>
      </c>
    </row>
    <row r="243" spans="1:5" ht="15">
      <c r="A243" s="4"/>
      <c r="B243" s="24"/>
      <c r="C243" s="23"/>
      <c r="D243" s="23"/>
      <c r="E243" s="105"/>
    </row>
    <row r="244" spans="1:5" ht="15">
      <c r="A244" s="54">
        <v>5</v>
      </c>
      <c r="B244" s="55" t="s">
        <v>696</v>
      </c>
      <c r="C244" s="23"/>
      <c r="D244" s="23"/>
      <c r="E244" s="104"/>
    </row>
    <row r="245" spans="1:5" ht="15">
      <c r="A245" s="4"/>
      <c r="B245" s="22" t="s">
        <v>327</v>
      </c>
      <c r="C245" s="23"/>
      <c r="D245" s="23"/>
      <c r="E245" s="104"/>
    </row>
    <row r="246" spans="1:5" ht="15">
      <c r="A246" s="4">
        <v>149</v>
      </c>
      <c r="B246" s="2" t="s">
        <v>328</v>
      </c>
      <c r="C246" s="3">
        <v>6000</v>
      </c>
      <c r="D246" s="3" t="s">
        <v>31</v>
      </c>
      <c r="E246" s="107" t="s">
        <v>329</v>
      </c>
    </row>
    <row r="247" spans="1:5" ht="15">
      <c r="A247" s="4">
        <v>150</v>
      </c>
      <c r="B247" s="24" t="s">
        <v>330</v>
      </c>
      <c r="C247" s="23">
        <v>1920</v>
      </c>
      <c r="D247" s="23" t="s">
        <v>28</v>
      </c>
      <c r="E247" s="105" t="s">
        <v>329</v>
      </c>
    </row>
    <row r="248" spans="1:5" ht="15">
      <c r="A248" s="4">
        <v>151</v>
      </c>
      <c r="B248" s="24" t="s">
        <v>331</v>
      </c>
      <c r="C248" s="23">
        <v>10000</v>
      </c>
      <c r="D248" s="23" t="s">
        <v>31</v>
      </c>
      <c r="E248" s="105" t="s">
        <v>332</v>
      </c>
    </row>
    <row r="249" spans="1:5" ht="15">
      <c r="A249" s="4">
        <v>152</v>
      </c>
      <c r="B249" s="2" t="s">
        <v>333</v>
      </c>
      <c r="C249" s="3">
        <v>300</v>
      </c>
      <c r="D249" s="3" t="s">
        <v>31</v>
      </c>
      <c r="E249" s="107" t="s">
        <v>334</v>
      </c>
    </row>
    <row r="250" spans="1:5" ht="15">
      <c r="A250" s="4">
        <v>153</v>
      </c>
      <c r="B250" s="2" t="s">
        <v>335</v>
      </c>
      <c r="C250" s="3">
        <v>2000</v>
      </c>
      <c r="D250" s="3" t="s">
        <v>31</v>
      </c>
      <c r="E250" s="107" t="s">
        <v>336</v>
      </c>
    </row>
    <row r="251" spans="1:5" ht="15">
      <c r="A251" s="4"/>
      <c r="B251" s="24"/>
      <c r="C251" s="23"/>
      <c r="D251" s="23"/>
      <c r="E251" s="105"/>
    </row>
    <row r="252" spans="1:5" ht="15">
      <c r="A252" s="4"/>
      <c r="B252" s="22" t="s">
        <v>337</v>
      </c>
      <c r="C252" s="23"/>
      <c r="D252" s="23"/>
      <c r="E252" s="105"/>
    </row>
    <row r="253" spans="1:5" ht="15">
      <c r="A253" s="4">
        <v>154</v>
      </c>
      <c r="B253" s="24" t="s">
        <v>338</v>
      </c>
      <c r="C253" s="23">
        <v>1000</v>
      </c>
      <c r="D253" s="23" t="s">
        <v>31</v>
      </c>
      <c r="E253" s="105" t="s">
        <v>339</v>
      </c>
    </row>
    <row r="254" spans="1:5" ht="15">
      <c r="A254" s="4">
        <v>155</v>
      </c>
      <c r="B254" s="24" t="s">
        <v>340</v>
      </c>
      <c r="C254" s="23">
        <v>2000</v>
      </c>
      <c r="D254" s="23" t="s">
        <v>31</v>
      </c>
      <c r="E254" s="105" t="s">
        <v>341</v>
      </c>
    </row>
    <row r="255" spans="1:5" ht="15">
      <c r="A255" s="4"/>
      <c r="B255" s="24"/>
      <c r="C255" s="23"/>
      <c r="D255" s="23"/>
      <c r="E255" s="105"/>
    </row>
    <row r="256" spans="1:5" ht="15">
      <c r="A256" s="4"/>
      <c r="B256" s="22" t="s">
        <v>342</v>
      </c>
      <c r="C256" s="23"/>
      <c r="D256" s="23"/>
      <c r="E256" s="105"/>
    </row>
    <row r="257" spans="1:5" ht="15">
      <c r="A257" s="4">
        <v>156</v>
      </c>
      <c r="B257" s="24" t="s">
        <v>343</v>
      </c>
      <c r="C257" s="23">
        <v>5000</v>
      </c>
      <c r="D257" s="23" t="s">
        <v>31</v>
      </c>
      <c r="E257" s="105" t="s">
        <v>344</v>
      </c>
    </row>
    <row r="258" spans="1:5" ht="15">
      <c r="A258" s="4">
        <v>157</v>
      </c>
      <c r="B258" s="24" t="s">
        <v>345</v>
      </c>
      <c r="C258" s="23">
        <v>10000</v>
      </c>
      <c r="D258" s="23" t="s">
        <v>31</v>
      </c>
      <c r="E258" s="105" t="s">
        <v>344</v>
      </c>
    </row>
    <row r="259" spans="1:5" ht="15">
      <c r="A259" s="4"/>
      <c r="B259" s="24"/>
      <c r="C259" s="23"/>
      <c r="D259" s="23"/>
      <c r="E259" s="105"/>
    </row>
    <row r="260" spans="1:5" ht="15">
      <c r="A260" s="4"/>
      <c r="B260" s="22" t="s">
        <v>346</v>
      </c>
      <c r="C260" s="23"/>
      <c r="D260" s="23"/>
      <c r="E260" s="105"/>
    </row>
    <row r="261" spans="1:5" ht="15">
      <c r="A261" s="4">
        <v>158</v>
      </c>
      <c r="B261" s="24" t="s">
        <v>347</v>
      </c>
      <c r="C261" s="23">
        <v>3000</v>
      </c>
      <c r="D261" s="23" t="s">
        <v>31</v>
      </c>
      <c r="E261" s="105" t="s">
        <v>348</v>
      </c>
    </row>
    <row r="262" spans="1:5" ht="15">
      <c r="A262" s="4"/>
      <c r="B262" s="24"/>
      <c r="C262" s="23"/>
      <c r="D262" s="23"/>
      <c r="E262" s="105"/>
    </row>
    <row r="263" spans="1:5" ht="15">
      <c r="A263" s="4"/>
      <c r="B263" s="22" t="s">
        <v>349</v>
      </c>
      <c r="C263" s="23"/>
      <c r="D263" s="23"/>
      <c r="E263" s="105"/>
    </row>
    <row r="264" spans="1:5" ht="15">
      <c r="A264" s="4">
        <v>159</v>
      </c>
      <c r="B264" s="24" t="s">
        <v>350</v>
      </c>
      <c r="C264" s="23">
        <v>50000</v>
      </c>
      <c r="D264" s="23" t="s">
        <v>31</v>
      </c>
      <c r="E264" s="105" t="s">
        <v>351</v>
      </c>
    </row>
    <row r="265" spans="1:5" ht="15">
      <c r="A265" s="4">
        <v>160</v>
      </c>
      <c r="B265" s="24" t="s">
        <v>352</v>
      </c>
      <c r="C265" s="23">
        <v>3000</v>
      </c>
      <c r="D265" s="23" t="s">
        <v>31</v>
      </c>
      <c r="E265" s="105" t="s">
        <v>353</v>
      </c>
    </row>
    <row r="266" spans="1:5" ht="15">
      <c r="A266" s="4"/>
      <c r="B266" s="24"/>
      <c r="C266" s="23"/>
      <c r="D266" s="23"/>
      <c r="E266" s="105"/>
    </row>
    <row r="267" spans="1:5" ht="15">
      <c r="A267" s="4"/>
      <c r="B267" s="22" t="s">
        <v>354</v>
      </c>
      <c r="C267" s="23"/>
      <c r="D267" s="23"/>
      <c r="E267" s="105"/>
    </row>
    <row r="268" spans="1:5" ht="15">
      <c r="A268" s="4">
        <v>161</v>
      </c>
      <c r="B268" s="24" t="s">
        <v>355</v>
      </c>
      <c r="C268" s="23">
        <v>1000</v>
      </c>
      <c r="D268" s="23" t="s">
        <v>31</v>
      </c>
      <c r="E268" s="105" t="s">
        <v>356</v>
      </c>
    </row>
    <row r="269" spans="1:5" ht="15">
      <c r="A269" s="4"/>
      <c r="B269" s="24"/>
      <c r="C269" s="23"/>
      <c r="D269" s="23"/>
      <c r="E269" s="105"/>
    </row>
    <row r="270" spans="1:5" ht="15">
      <c r="A270" s="4"/>
      <c r="B270" s="22" t="s">
        <v>357</v>
      </c>
      <c r="C270" s="23"/>
      <c r="D270" s="23"/>
      <c r="E270" s="105"/>
    </row>
    <row r="271" spans="1:5" ht="15">
      <c r="A271" s="4">
        <v>162</v>
      </c>
      <c r="B271" s="24" t="s">
        <v>358</v>
      </c>
      <c r="C271" s="23">
        <v>100</v>
      </c>
      <c r="D271" s="23" t="s">
        <v>31</v>
      </c>
      <c r="E271" s="105" t="s">
        <v>359</v>
      </c>
    </row>
    <row r="272" spans="1:5" ht="15">
      <c r="A272" s="4">
        <v>163</v>
      </c>
      <c r="B272" s="24" t="s">
        <v>360</v>
      </c>
      <c r="C272" s="23">
        <v>1000</v>
      </c>
      <c r="D272" s="23" t="s">
        <v>31</v>
      </c>
      <c r="E272" s="105" t="s">
        <v>361</v>
      </c>
    </row>
    <row r="273" spans="1:5" ht="15">
      <c r="A273" s="4"/>
      <c r="B273" s="24"/>
      <c r="C273" s="23"/>
      <c r="D273" s="23"/>
      <c r="E273" s="105"/>
    </row>
    <row r="274" spans="1:5" ht="15">
      <c r="A274" s="4"/>
      <c r="B274" s="22" t="s">
        <v>362</v>
      </c>
      <c r="C274" s="23"/>
      <c r="D274" s="23"/>
      <c r="E274" s="105"/>
    </row>
    <row r="275" spans="1:5" ht="15">
      <c r="A275" s="4">
        <v>164</v>
      </c>
      <c r="B275" s="2" t="s">
        <v>363</v>
      </c>
      <c r="C275" s="3">
        <v>2000</v>
      </c>
      <c r="D275" s="3" t="s">
        <v>59</v>
      </c>
      <c r="E275" s="107" t="s">
        <v>364</v>
      </c>
    </row>
    <row r="276" spans="1:5" ht="15">
      <c r="A276" s="4">
        <v>165</v>
      </c>
      <c r="B276" s="24" t="s">
        <v>365</v>
      </c>
      <c r="C276" s="23">
        <v>5000</v>
      </c>
      <c r="D276" s="23" t="s">
        <v>59</v>
      </c>
      <c r="E276" s="105" t="s">
        <v>366</v>
      </c>
    </row>
    <row r="277" spans="1:5" ht="15">
      <c r="A277" s="4"/>
      <c r="B277" s="24"/>
      <c r="C277" s="23"/>
      <c r="D277" s="23"/>
      <c r="E277" s="105"/>
    </row>
    <row r="278" spans="1:5" ht="15">
      <c r="A278" s="4"/>
      <c r="B278" s="22" t="s">
        <v>367</v>
      </c>
      <c r="C278" s="23"/>
      <c r="D278" s="23"/>
      <c r="E278" s="105"/>
    </row>
    <row r="279" spans="1:5" ht="15">
      <c r="A279" s="4">
        <v>166</v>
      </c>
      <c r="B279" s="24" t="s">
        <v>368</v>
      </c>
      <c r="C279" s="23">
        <v>100</v>
      </c>
      <c r="D279" s="23" t="s">
        <v>31</v>
      </c>
      <c r="E279" s="105" t="s">
        <v>369</v>
      </c>
    </row>
    <row r="280" spans="1:5" ht="15">
      <c r="A280" s="4">
        <v>167</v>
      </c>
      <c r="B280" s="24" t="s">
        <v>370</v>
      </c>
      <c r="C280" s="23">
        <v>300</v>
      </c>
      <c r="D280" s="23" t="s">
        <v>31</v>
      </c>
      <c r="E280" s="105" t="s">
        <v>371</v>
      </c>
    </row>
    <row r="281" spans="1:5" ht="15">
      <c r="A281" s="4"/>
      <c r="B281" s="24"/>
      <c r="C281" s="23"/>
      <c r="D281" s="23"/>
      <c r="E281" s="105"/>
    </row>
    <row r="282" spans="1:5" ht="15">
      <c r="A282" s="4"/>
      <c r="B282" s="22" t="s">
        <v>372</v>
      </c>
      <c r="C282" s="23"/>
      <c r="D282" s="23"/>
      <c r="E282" s="105"/>
    </row>
    <row r="283" spans="1:5" ht="15">
      <c r="A283" s="4">
        <v>168</v>
      </c>
      <c r="B283" s="24" t="s">
        <v>373</v>
      </c>
      <c r="C283" s="23">
        <v>300</v>
      </c>
      <c r="D283" s="23" t="s">
        <v>59</v>
      </c>
      <c r="E283" s="105" t="s">
        <v>374</v>
      </c>
    </row>
    <row r="284" spans="1:5" ht="15">
      <c r="A284" s="4">
        <v>169</v>
      </c>
      <c r="B284" s="24" t="s">
        <v>375</v>
      </c>
      <c r="C284" s="23">
        <v>300</v>
      </c>
      <c r="D284" s="23" t="s">
        <v>59</v>
      </c>
      <c r="E284" s="105" t="s">
        <v>376</v>
      </c>
    </row>
    <row r="285" spans="1:5" ht="15">
      <c r="A285" s="4"/>
      <c r="B285" s="24"/>
      <c r="C285" s="23"/>
      <c r="D285" s="23"/>
      <c r="E285" s="105"/>
    </row>
    <row r="286" spans="1:5" ht="15">
      <c r="A286" s="4"/>
      <c r="B286" s="22" t="s">
        <v>377</v>
      </c>
      <c r="C286" s="23"/>
      <c r="D286" s="23"/>
      <c r="E286" s="105"/>
    </row>
    <row r="287" spans="1:5" ht="15">
      <c r="A287" s="4">
        <v>170</v>
      </c>
      <c r="B287" s="24" t="s">
        <v>378</v>
      </c>
      <c r="C287" s="23">
        <v>4000</v>
      </c>
      <c r="D287" s="23" t="s">
        <v>28</v>
      </c>
      <c r="E287" s="105" t="s">
        <v>379</v>
      </c>
    </row>
    <row r="288" spans="1:5" ht="15">
      <c r="A288" s="4">
        <v>171</v>
      </c>
      <c r="B288" s="24" t="s">
        <v>380</v>
      </c>
      <c r="C288" s="23">
        <v>10000</v>
      </c>
      <c r="D288" s="23" t="s">
        <v>59</v>
      </c>
      <c r="E288" s="105" t="s">
        <v>379</v>
      </c>
    </row>
    <row r="289" spans="1:5" ht="15">
      <c r="A289" s="4">
        <v>172</v>
      </c>
      <c r="B289" s="24" t="s">
        <v>381</v>
      </c>
      <c r="C289" s="23">
        <v>5000</v>
      </c>
      <c r="D289" s="23" t="s">
        <v>31</v>
      </c>
      <c r="E289" s="105" t="s">
        <v>379</v>
      </c>
    </row>
    <row r="290" spans="1:5" ht="15">
      <c r="A290" s="4">
        <v>173</v>
      </c>
      <c r="B290" s="24" t="s">
        <v>382</v>
      </c>
      <c r="C290" s="23">
        <v>500</v>
      </c>
      <c r="D290" s="23" t="s">
        <v>31</v>
      </c>
      <c r="E290" s="105" t="s">
        <v>383</v>
      </c>
    </row>
    <row r="291" spans="1:5" ht="15">
      <c r="A291" s="4">
        <v>174</v>
      </c>
      <c r="B291" s="24" t="s">
        <v>384</v>
      </c>
      <c r="C291" s="23">
        <v>150</v>
      </c>
      <c r="D291" s="23" t="s">
        <v>28</v>
      </c>
      <c r="E291" s="105" t="s">
        <v>383</v>
      </c>
    </row>
    <row r="292" spans="1:5" ht="15">
      <c r="A292" s="4"/>
      <c r="B292" s="24"/>
      <c r="C292" s="23"/>
      <c r="D292" s="23"/>
      <c r="E292" s="105"/>
    </row>
    <row r="293" spans="1:5" ht="15">
      <c r="A293" s="4"/>
      <c r="B293" s="22" t="s">
        <v>385</v>
      </c>
      <c r="C293" s="23"/>
      <c r="D293" s="23"/>
      <c r="E293" s="105"/>
    </row>
    <row r="294" spans="1:5" ht="15">
      <c r="A294" s="4">
        <v>175</v>
      </c>
      <c r="B294" s="24" t="s">
        <v>386</v>
      </c>
      <c r="C294" s="23">
        <v>100</v>
      </c>
      <c r="D294" s="23" t="s">
        <v>31</v>
      </c>
      <c r="E294" s="105" t="s">
        <v>387</v>
      </c>
    </row>
    <row r="295" spans="1:5" ht="15">
      <c r="A295" s="4"/>
      <c r="B295" s="24"/>
      <c r="C295" s="23"/>
      <c r="D295" s="23"/>
      <c r="E295" s="105"/>
    </row>
    <row r="296" spans="1:5" ht="15">
      <c r="A296" s="4"/>
      <c r="B296" s="22" t="s">
        <v>388</v>
      </c>
      <c r="C296" s="23"/>
      <c r="D296" s="23"/>
      <c r="E296" s="105"/>
    </row>
    <row r="297" spans="1:5" ht="15">
      <c r="A297" s="4">
        <v>176</v>
      </c>
      <c r="B297" s="24" t="s">
        <v>389</v>
      </c>
      <c r="C297" s="23">
        <v>300</v>
      </c>
      <c r="D297" s="23" t="s">
        <v>31</v>
      </c>
      <c r="E297" s="105" t="s">
        <v>390</v>
      </c>
    </row>
    <row r="298" spans="1:5" ht="15">
      <c r="A298" s="4"/>
      <c r="B298" s="24"/>
      <c r="C298" s="23"/>
      <c r="D298" s="23"/>
      <c r="E298" s="105"/>
    </row>
    <row r="299" spans="1:5" ht="15">
      <c r="A299" s="4"/>
      <c r="B299" s="22" t="s">
        <v>391</v>
      </c>
      <c r="C299" s="23"/>
      <c r="D299" s="23"/>
      <c r="E299" s="105"/>
    </row>
    <row r="300" spans="1:5" ht="15">
      <c r="A300" s="4">
        <v>177</v>
      </c>
      <c r="B300" s="24" t="s">
        <v>392</v>
      </c>
      <c r="C300" s="23">
        <v>10000</v>
      </c>
      <c r="D300" s="23" t="s">
        <v>28</v>
      </c>
      <c r="E300" s="105" t="s">
        <v>393</v>
      </c>
    </row>
    <row r="301" spans="1:5" ht="15">
      <c r="A301" s="4">
        <v>178</v>
      </c>
      <c r="B301" s="24" t="s">
        <v>394</v>
      </c>
      <c r="C301" s="23">
        <v>5000</v>
      </c>
      <c r="D301" s="23" t="s">
        <v>28</v>
      </c>
      <c r="E301" s="105" t="s">
        <v>395</v>
      </c>
    </row>
    <row r="302" spans="1:5" ht="15">
      <c r="A302" s="4">
        <v>179</v>
      </c>
      <c r="B302" s="24" t="s">
        <v>396</v>
      </c>
      <c r="C302" s="23">
        <v>2500</v>
      </c>
      <c r="D302" s="23" t="s">
        <v>28</v>
      </c>
      <c r="E302" s="105" t="s">
        <v>397</v>
      </c>
    </row>
    <row r="303" spans="1:5" ht="15">
      <c r="A303" s="4">
        <v>180</v>
      </c>
      <c r="B303" s="24" t="s">
        <v>398</v>
      </c>
      <c r="C303" s="23">
        <v>5000</v>
      </c>
      <c r="D303" s="23" t="s">
        <v>28</v>
      </c>
      <c r="E303" s="105" t="s">
        <v>399</v>
      </c>
    </row>
    <row r="304" spans="1:5" ht="15">
      <c r="A304" s="4"/>
      <c r="B304" s="24"/>
      <c r="C304" s="23"/>
      <c r="D304" s="23"/>
      <c r="E304" s="105"/>
    </row>
    <row r="305" spans="1:5" ht="15">
      <c r="A305" s="4"/>
      <c r="B305" s="22" t="s">
        <v>400</v>
      </c>
      <c r="C305" s="23"/>
      <c r="D305" s="23"/>
      <c r="E305" s="105"/>
    </row>
    <row r="306" spans="1:5" ht="15">
      <c r="A306" s="4">
        <v>181</v>
      </c>
      <c r="B306" s="24" t="s">
        <v>401</v>
      </c>
      <c r="C306" s="23">
        <v>20000</v>
      </c>
      <c r="D306" s="23" t="s">
        <v>31</v>
      </c>
      <c r="E306" s="105" t="s">
        <v>402</v>
      </c>
    </row>
    <row r="307" spans="1:5" ht="15">
      <c r="A307" s="4"/>
      <c r="B307" s="22"/>
      <c r="C307" s="23"/>
      <c r="D307" s="23"/>
      <c r="E307" s="105"/>
    </row>
    <row r="308" spans="1:5" ht="15">
      <c r="A308" s="4"/>
      <c r="B308" s="22" t="s">
        <v>403</v>
      </c>
      <c r="C308" s="23"/>
      <c r="D308" s="23"/>
      <c r="E308" s="105"/>
    </row>
    <row r="309" spans="1:5" ht="15">
      <c r="A309" s="4">
        <v>182</v>
      </c>
      <c r="B309" s="2" t="s">
        <v>404</v>
      </c>
      <c r="C309" s="23">
        <v>3000</v>
      </c>
      <c r="D309" s="23" t="s">
        <v>59</v>
      </c>
      <c r="E309" s="105" t="s">
        <v>405</v>
      </c>
    </row>
    <row r="310" spans="1:5" ht="15">
      <c r="A310" s="4"/>
      <c r="B310" s="2"/>
      <c r="C310" s="23"/>
      <c r="D310" s="23"/>
      <c r="E310" s="105"/>
    </row>
    <row r="311" spans="1:5" ht="15">
      <c r="A311" s="4"/>
      <c r="B311" s="22" t="s">
        <v>406</v>
      </c>
      <c r="C311" s="23"/>
      <c r="D311" s="23"/>
      <c r="E311" s="105"/>
    </row>
    <row r="312" spans="1:5" ht="15">
      <c r="A312" s="4">
        <v>183</v>
      </c>
      <c r="B312" s="2" t="s">
        <v>407</v>
      </c>
      <c r="C312" s="23">
        <v>300</v>
      </c>
      <c r="D312" s="23" t="s">
        <v>31</v>
      </c>
      <c r="E312" s="105" t="s">
        <v>408</v>
      </c>
    </row>
    <row r="313" spans="1:5" ht="15">
      <c r="A313" s="4"/>
      <c r="B313" s="22"/>
      <c r="C313" s="23"/>
      <c r="D313" s="23"/>
      <c r="E313" s="105"/>
    </row>
    <row r="314" spans="1:5" ht="15">
      <c r="A314" s="4"/>
      <c r="B314" s="22" t="s">
        <v>409</v>
      </c>
      <c r="C314" s="23"/>
      <c r="D314" s="23"/>
      <c r="E314" s="105"/>
    </row>
    <row r="315" spans="1:5" ht="15">
      <c r="A315" s="4"/>
      <c r="B315" s="22" t="s">
        <v>410</v>
      </c>
      <c r="C315" s="23"/>
      <c r="D315" s="23"/>
      <c r="E315" s="105"/>
    </row>
    <row r="316" spans="1:5" ht="15">
      <c r="A316" s="4">
        <v>184</v>
      </c>
      <c r="B316" s="24" t="s">
        <v>411</v>
      </c>
      <c r="C316" s="23">
        <v>10000</v>
      </c>
      <c r="D316" s="23" t="s">
        <v>28</v>
      </c>
      <c r="E316" s="105" t="s">
        <v>412</v>
      </c>
    </row>
    <row r="317" spans="1:5" ht="15">
      <c r="A317" s="4">
        <v>185</v>
      </c>
      <c r="B317" s="24" t="s">
        <v>413</v>
      </c>
      <c r="C317" s="23">
        <v>300</v>
      </c>
      <c r="D317" s="23" t="s">
        <v>31</v>
      </c>
      <c r="E317" s="105" t="s">
        <v>414</v>
      </c>
    </row>
    <row r="318" spans="1:5" ht="15">
      <c r="A318" s="4">
        <v>186</v>
      </c>
      <c r="B318" s="24" t="s">
        <v>415</v>
      </c>
      <c r="C318" s="23">
        <v>100</v>
      </c>
      <c r="D318" s="23" t="s">
        <v>231</v>
      </c>
      <c r="E318" s="105" t="s">
        <v>416</v>
      </c>
    </row>
    <row r="319" spans="1:5" ht="15">
      <c r="A319" s="4"/>
      <c r="B319" s="24"/>
      <c r="C319" s="23"/>
      <c r="D319" s="23"/>
      <c r="E319" s="105"/>
    </row>
    <row r="320" spans="1:5" ht="15">
      <c r="A320" s="4"/>
      <c r="B320" s="22" t="s">
        <v>417</v>
      </c>
      <c r="C320" s="23"/>
      <c r="D320" s="23"/>
      <c r="E320" s="105"/>
    </row>
    <row r="321" spans="1:5" ht="15">
      <c r="A321" s="4">
        <v>187</v>
      </c>
      <c r="B321" s="24" t="s">
        <v>418</v>
      </c>
      <c r="C321" s="23">
        <v>10000</v>
      </c>
      <c r="D321" s="23" t="s">
        <v>28</v>
      </c>
      <c r="E321" s="105" t="s">
        <v>419</v>
      </c>
    </row>
    <row r="322" spans="1:5" ht="15">
      <c r="A322" s="54"/>
      <c r="B322" s="22"/>
      <c r="C322" s="23"/>
      <c r="D322" s="23"/>
      <c r="E322" s="105"/>
    </row>
    <row r="323" spans="1:5" ht="15">
      <c r="A323" s="54">
        <v>6</v>
      </c>
      <c r="B323" s="22" t="s">
        <v>420</v>
      </c>
      <c r="C323" s="23"/>
      <c r="D323" s="23"/>
      <c r="E323" s="105"/>
    </row>
    <row r="324" spans="1:5" ht="15">
      <c r="A324" s="4"/>
      <c r="B324" s="22" t="s">
        <v>421</v>
      </c>
      <c r="C324" s="23"/>
      <c r="D324" s="23"/>
      <c r="E324" s="104"/>
    </row>
    <row r="325" spans="1:5" ht="15">
      <c r="A325" s="4">
        <v>188</v>
      </c>
      <c r="B325" s="24" t="s">
        <v>422</v>
      </c>
      <c r="C325" s="23">
        <v>600</v>
      </c>
      <c r="D325" s="23" t="s">
        <v>59</v>
      </c>
      <c r="E325" s="105" t="s">
        <v>423</v>
      </c>
    </row>
    <row r="326" spans="1:5" ht="15">
      <c r="A326" s="4">
        <v>189</v>
      </c>
      <c r="B326" s="24" t="s">
        <v>424</v>
      </c>
      <c r="C326" s="23">
        <v>300</v>
      </c>
      <c r="D326" s="23" t="s">
        <v>59</v>
      </c>
      <c r="E326" s="105" t="s">
        <v>425</v>
      </c>
    </row>
    <row r="327" spans="1:5" ht="15">
      <c r="A327" s="4"/>
      <c r="B327" s="24" t="s">
        <v>426</v>
      </c>
      <c r="C327" s="23"/>
      <c r="D327" s="23"/>
      <c r="E327" s="105"/>
    </row>
    <row r="328" spans="1:5" ht="15">
      <c r="A328" s="4">
        <v>190</v>
      </c>
      <c r="B328" s="24" t="s">
        <v>427</v>
      </c>
      <c r="C328" s="23">
        <v>6000</v>
      </c>
      <c r="D328" s="23" t="s">
        <v>28</v>
      </c>
      <c r="E328" s="105" t="s">
        <v>428</v>
      </c>
    </row>
    <row r="329" spans="1:5" ht="15">
      <c r="A329" s="4">
        <v>191</v>
      </c>
      <c r="B329" s="24" t="s">
        <v>429</v>
      </c>
      <c r="C329" s="23">
        <v>18000</v>
      </c>
      <c r="D329" s="23" t="s">
        <v>28</v>
      </c>
      <c r="E329" s="105" t="s">
        <v>430</v>
      </c>
    </row>
    <row r="330" spans="1:5" ht="15">
      <c r="A330" s="4"/>
      <c r="B330" s="24"/>
      <c r="C330" s="23"/>
      <c r="D330" s="23"/>
      <c r="E330" s="105"/>
    </row>
    <row r="331" spans="1:5" ht="15">
      <c r="A331" s="4"/>
      <c r="B331" s="22" t="s">
        <v>431</v>
      </c>
      <c r="C331" s="23"/>
      <c r="D331" s="23"/>
      <c r="E331" s="105"/>
    </row>
    <row r="332" spans="1:5" ht="15">
      <c r="A332" s="4"/>
      <c r="B332" s="22" t="s">
        <v>432</v>
      </c>
      <c r="C332" s="23"/>
      <c r="D332" s="23"/>
      <c r="E332" s="105"/>
    </row>
    <row r="333" spans="1:5" ht="15">
      <c r="A333" s="4">
        <v>192</v>
      </c>
      <c r="B333" s="24" t="s">
        <v>433</v>
      </c>
      <c r="C333" s="23">
        <v>10000</v>
      </c>
      <c r="D333" s="23" t="s">
        <v>28</v>
      </c>
      <c r="E333" s="105" t="s">
        <v>434</v>
      </c>
    </row>
    <row r="334" spans="1:5" ht="15">
      <c r="A334" s="4">
        <v>193</v>
      </c>
      <c r="B334" s="24" t="s">
        <v>435</v>
      </c>
      <c r="C334" s="23">
        <v>7000</v>
      </c>
      <c r="D334" s="23" t="s">
        <v>59</v>
      </c>
      <c r="E334" s="105" t="s">
        <v>436</v>
      </c>
    </row>
    <row r="335" spans="1:5" ht="15">
      <c r="A335" s="4">
        <v>194</v>
      </c>
      <c r="B335" s="24" t="s">
        <v>437</v>
      </c>
      <c r="C335" s="23">
        <v>20000</v>
      </c>
      <c r="D335" s="23" t="s">
        <v>59</v>
      </c>
      <c r="E335" s="105" t="s">
        <v>436</v>
      </c>
    </row>
    <row r="336" spans="1:5" ht="15">
      <c r="A336" s="4">
        <v>195</v>
      </c>
      <c r="B336" s="24" t="s">
        <v>438</v>
      </c>
      <c r="C336" s="23">
        <v>2000</v>
      </c>
      <c r="D336" s="23" t="s">
        <v>59</v>
      </c>
      <c r="E336" s="105" t="s">
        <v>436</v>
      </c>
    </row>
    <row r="337" spans="1:5" ht="15">
      <c r="A337" s="4">
        <v>196</v>
      </c>
      <c r="B337" s="24" t="s">
        <v>439</v>
      </c>
      <c r="C337" s="23">
        <v>30000</v>
      </c>
      <c r="D337" s="23" t="s">
        <v>59</v>
      </c>
      <c r="E337" s="105" t="s">
        <v>440</v>
      </c>
    </row>
    <row r="338" spans="1:5" ht="15">
      <c r="A338" s="4">
        <v>197</v>
      </c>
      <c r="B338" s="24" t="s">
        <v>441</v>
      </c>
      <c r="C338" s="23">
        <v>30000</v>
      </c>
      <c r="D338" s="23" t="s">
        <v>28</v>
      </c>
      <c r="E338" s="105" t="s">
        <v>442</v>
      </c>
    </row>
    <row r="339" spans="1:5" ht="15">
      <c r="A339" s="4">
        <v>198</v>
      </c>
      <c r="B339" s="24" t="s">
        <v>443</v>
      </c>
      <c r="C339" s="23">
        <v>1500</v>
      </c>
      <c r="D339" s="23" t="s">
        <v>59</v>
      </c>
      <c r="E339" s="105" t="s">
        <v>436</v>
      </c>
    </row>
    <row r="340" spans="1:5" ht="15">
      <c r="A340" s="4">
        <v>199</v>
      </c>
      <c r="B340" s="2" t="s">
        <v>444</v>
      </c>
      <c r="C340" s="3">
        <v>1000</v>
      </c>
      <c r="D340" s="3" t="s">
        <v>59</v>
      </c>
      <c r="E340" s="107" t="s">
        <v>445</v>
      </c>
    </row>
    <row r="341" spans="1:5" ht="15">
      <c r="A341" s="4"/>
      <c r="B341" s="24"/>
      <c r="C341" s="23"/>
      <c r="D341" s="23"/>
      <c r="E341" s="105"/>
    </row>
    <row r="342" spans="1:5" ht="15">
      <c r="A342" s="4"/>
      <c r="B342" s="22" t="s">
        <v>446</v>
      </c>
      <c r="C342" s="23"/>
      <c r="D342" s="23"/>
      <c r="E342" s="105"/>
    </row>
    <row r="343" spans="1:5" ht="15">
      <c r="A343" s="4">
        <v>200</v>
      </c>
      <c r="B343" s="24" t="s">
        <v>447</v>
      </c>
      <c r="C343" s="23">
        <v>5000</v>
      </c>
      <c r="D343" s="23" t="s">
        <v>59</v>
      </c>
      <c r="E343" s="105" t="s">
        <v>448</v>
      </c>
    </row>
    <row r="344" spans="1:5" ht="15">
      <c r="A344" s="4"/>
      <c r="B344" s="2"/>
      <c r="C344" s="3"/>
      <c r="D344" s="3"/>
      <c r="E344" s="107"/>
    </row>
    <row r="345" spans="1:5" ht="15">
      <c r="A345" s="69">
        <v>7</v>
      </c>
      <c r="B345" s="51" t="s">
        <v>695</v>
      </c>
      <c r="C345" s="36"/>
      <c r="D345" s="36"/>
      <c r="E345" s="109"/>
    </row>
    <row r="346" spans="1:5" ht="15">
      <c r="A346" s="4">
        <v>201</v>
      </c>
      <c r="B346" s="24" t="s">
        <v>449</v>
      </c>
      <c r="C346" s="23">
        <v>3000</v>
      </c>
      <c r="D346" s="23" t="s">
        <v>59</v>
      </c>
      <c r="E346" s="105" t="s">
        <v>450</v>
      </c>
    </row>
    <row r="347" spans="1:5" ht="15">
      <c r="A347" s="4">
        <v>202</v>
      </c>
      <c r="B347" s="24" t="s">
        <v>451</v>
      </c>
      <c r="C347" s="23">
        <v>5000</v>
      </c>
      <c r="D347" s="23" t="s">
        <v>59</v>
      </c>
      <c r="E347" s="105" t="s">
        <v>450</v>
      </c>
    </row>
    <row r="348" spans="1:5" ht="15">
      <c r="A348" s="4">
        <v>203</v>
      </c>
      <c r="B348" s="24" t="s">
        <v>452</v>
      </c>
      <c r="C348" s="23">
        <v>1000</v>
      </c>
      <c r="D348" s="23" t="s">
        <v>59</v>
      </c>
      <c r="E348" s="105" t="s">
        <v>453</v>
      </c>
    </row>
    <row r="349" spans="1:5" ht="15">
      <c r="A349" s="4">
        <v>204</v>
      </c>
      <c r="B349" s="24" t="s">
        <v>454</v>
      </c>
      <c r="C349" s="23">
        <v>6000</v>
      </c>
      <c r="D349" s="23" t="s">
        <v>59</v>
      </c>
      <c r="E349" s="105" t="s">
        <v>453</v>
      </c>
    </row>
    <row r="350" spans="1:5" ht="15">
      <c r="A350" s="4">
        <v>205</v>
      </c>
      <c r="B350" s="24" t="s">
        <v>455</v>
      </c>
      <c r="C350" s="23">
        <v>3000</v>
      </c>
      <c r="D350" s="23" t="s">
        <v>59</v>
      </c>
      <c r="E350" s="105" t="s">
        <v>456</v>
      </c>
    </row>
    <row r="351" spans="1:5" ht="15">
      <c r="A351" s="4">
        <v>206</v>
      </c>
      <c r="B351" s="24" t="s">
        <v>457</v>
      </c>
      <c r="C351" s="23">
        <v>1000</v>
      </c>
      <c r="D351" s="23" t="s">
        <v>59</v>
      </c>
      <c r="E351" s="105" t="s">
        <v>458</v>
      </c>
    </row>
    <row r="352" spans="1:5" ht="15">
      <c r="A352" s="4"/>
      <c r="B352" s="24"/>
      <c r="C352" s="23"/>
      <c r="D352" s="23"/>
      <c r="E352" s="105"/>
    </row>
    <row r="353" spans="1:5" ht="15">
      <c r="A353" s="54">
        <v>8</v>
      </c>
      <c r="B353" s="52" t="s">
        <v>409</v>
      </c>
      <c r="C353" s="23"/>
      <c r="D353" s="23"/>
      <c r="E353" s="105"/>
    </row>
    <row r="354" spans="1:5" ht="15">
      <c r="A354" s="4">
        <v>207</v>
      </c>
      <c r="B354" s="24" t="s">
        <v>459</v>
      </c>
      <c r="C354" s="23">
        <v>200</v>
      </c>
      <c r="D354" s="23" t="s">
        <v>59</v>
      </c>
      <c r="E354" s="105" t="s">
        <v>460</v>
      </c>
    </row>
    <row r="355" spans="1:5" ht="15">
      <c r="A355" s="4">
        <v>208</v>
      </c>
      <c r="B355" s="24" t="s">
        <v>461</v>
      </c>
      <c r="C355" s="23">
        <v>1000</v>
      </c>
      <c r="D355" s="23" t="s">
        <v>59</v>
      </c>
      <c r="E355" s="105" t="s">
        <v>462</v>
      </c>
    </row>
    <row r="356" spans="1:5" ht="15">
      <c r="A356" s="4"/>
      <c r="B356" s="22"/>
      <c r="C356" s="23"/>
      <c r="D356" s="23"/>
      <c r="E356" s="105"/>
    </row>
    <row r="357" spans="1:5" ht="15">
      <c r="A357" s="54">
        <v>9</v>
      </c>
      <c r="B357" s="50" t="s">
        <v>693</v>
      </c>
      <c r="C357" s="23"/>
      <c r="D357" s="23"/>
      <c r="E357" s="105"/>
    </row>
    <row r="358" spans="1:5" ht="15">
      <c r="A358" s="4">
        <v>209</v>
      </c>
      <c r="B358" s="24" t="s">
        <v>463</v>
      </c>
      <c r="C358" s="23">
        <v>500</v>
      </c>
      <c r="D358" s="23" t="s">
        <v>31</v>
      </c>
      <c r="E358" s="105" t="s">
        <v>464</v>
      </c>
    </row>
    <row r="359" spans="1:5" ht="15">
      <c r="A359" s="4">
        <v>210</v>
      </c>
      <c r="B359" s="2" t="s">
        <v>465</v>
      </c>
      <c r="C359" s="3">
        <v>100</v>
      </c>
      <c r="D359" s="3" t="s">
        <v>31</v>
      </c>
      <c r="E359" s="107" t="s">
        <v>466</v>
      </c>
    </row>
    <row r="360" spans="1:5" ht="15">
      <c r="A360" s="4">
        <v>211</v>
      </c>
      <c r="B360" s="2" t="s">
        <v>467</v>
      </c>
      <c r="C360" s="3">
        <v>50</v>
      </c>
      <c r="D360" s="3" t="s">
        <v>31</v>
      </c>
      <c r="E360" s="107" t="s">
        <v>466</v>
      </c>
    </row>
    <row r="361" spans="1:5" ht="15">
      <c r="A361" s="4">
        <v>212</v>
      </c>
      <c r="B361" s="2" t="s">
        <v>468</v>
      </c>
      <c r="C361" s="3">
        <v>50</v>
      </c>
      <c r="D361" s="3" t="s">
        <v>31</v>
      </c>
      <c r="E361" s="107" t="s">
        <v>466</v>
      </c>
    </row>
    <row r="362" spans="1:5" ht="15">
      <c r="A362" s="4"/>
      <c r="B362" s="24"/>
      <c r="C362" s="23"/>
      <c r="D362" s="23"/>
      <c r="E362" s="105"/>
    </row>
    <row r="363" spans="1:5" ht="15">
      <c r="A363" s="54">
        <v>10</v>
      </c>
      <c r="B363" s="22" t="s">
        <v>469</v>
      </c>
      <c r="C363" s="23"/>
      <c r="D363" s="23"/>
      <c r="E363" s="105"/>
    </row>
    <row r="364" spans="1:5" ht="15">
      <c r="A364" s="4"/>
      <c r="B364" s="22" t="s">
        <v>470</v>
      </c>
      <c r="C364" s="23"/>
      <c r="D364" s="23"/>
      <c r="E364" s="104"/>
    </row>
    <row r="365" spans="1:5" ht="15">
      <c r="A365" s="4">
        <v>213</v>
      </c>
      <c r="B365" s="24" t="s">
        <v>471</v>
      </c>
      <c r="C365" s="23">
        <v>500</v>
      </c>
      <c r="D365" s="23" t="s">
        <v>31</v>
      </c>
      <c r="E365" s="105" t="s">
        <v>472</v>
      </c>
    </row>
    <row r="366" spans="1:5" ht="15">
      <c r="A366" s="4">
        <v>214</v>
      </c>
      <c r="B366" s="24" t="s">
        <v>473</v>
      </c>
      <c r="C366" s="23">
        <v>1000</v>
      </c>
      <c r="D366" s="23" t="s">
        <v>474</v>
      </c>
      <c r="E366" s="105" t="s">
        <v>472</v>
      </c>
    </row>
    <row r="367" spans="1:5" ht="15">
      <c r="A367" s="4"/>
      <c r="B367" s="24"/>
      <c r="C367" s="23"/>
      <c r="D367" s="23"/>
      <c r="E367" s="105"/>
    </row>
    <row r="368" spans="1:5" ht="15">
      <c r="A368" s="4"/>
      <c r="B368" s="22" t="s">
        <v>475</v>
      </c>
      <c r="C368" s="23"/>
      <c r="D368" s="23"/>
      <c r="E368" s="105"/>
    </row>
    <row r="369" spans="1:5" ht="15">
      <c r="A369" s="4">
        <v>215</v>
      </c>
      <c r="B369" s="24" t="s">
        <v>476</v>
      </c>
      <c r="C369" s="23">
        <v>3000</v>
      </c>
      <c r="D369" s="23" t="s">
        <v>59</v>
      </c>
      <c r="E369" s="105" t="s">
        <v>477</v>
      </c>
    </row>
    <row r="370" spans="1:5" ht="15">
      <c r="A370" s="4">
        <v>216</v>
      </c>
      <c r="B370" s="24" t="s">
        <v>478</v>
      </c>
      <c r="C370" s="23">
        <v>1500</v>
      </c>
      <c r="D370" s="23" t="s">
        <v>59</v>
      </c>
      <c r="E370" s="105" t="s">
        <v>479</v>
      </c>
    </row>
    <row r="371" spans="1:5" ht="15">
      <c r="A371" s="4">
        <v>217</v>
      </c>
      <c r="B371" s="24" t="s">
        <v>480</v>
      </c>
      <c r="C371" s="23">
        <v>500</v>
      </c>
      <c r="D371" s="23" t="s">
        <v>31</v>
      </c>
      <c r="E371" s="105" t="s">
        <v>481</v>
      </c>
    </row>
    <row r="372" spans="1:5" ht="15">
      <c r="A372" s="4">
        <v>218</v>
      </c>
      <c r="B372" s="24" t="s">
        <v>482</v>
      </c>
      <c r="C372" s="23">
        <v>500</v>
      </c>
      <c r="D372" s="23" t="s">
        <v>474</v>
      </c>
      <c r="E372" s="105" t="s">
        <v>481</v>
      </c>
    </row>
    <row r="373" spans="1:5" ht="15">
      <c r="A373" s="4"/>
      <c r="B373" s="22"/>
      <c r="C373" s="23"/>
      <c r="D373" s="23"/>
      <c r="E373" s="105"/>
    </row>
    <row r="374" spans="1:5" ht="15">
      <c r="A374" s="4"/>
      <c r="B374" s="24"/>
      <c r="C374" s="23"/>
      <c r="D374" s="23"/>
      <c r="E374" s="105"/>
    </row>
    <row r="375" spans="1:5" ht="15">
      <c r="A375" s="4"/>
      <c r="B375" s="22" t="s">
        <v>483</v>
      </c>
      <c r="C375" s="23"/>
      <c r="D375" s="23"/>
      <c r="E375" s="105"/>
    </row>
    <row r="376" spans="1:5" ht="15">
      <c r="A376" s="4">
        <v>219</v>
      </c>
      <c r="B376" s="24" t="s">
        <v>484</v>
      </c>
      <c r="C376" s="23">
        <v>200</v>
      </c>
      <c r="D376" s="23" t="s">
        <v>31</v>
      </c>
      <c r="E376" s="105" t="s">
        <v>485</v>
      </c>
    </row>
    <row r="377" spans="1:5" ht="15">
      <c r="A377" s="4">
        <v>220</v>
      </c>
      <c r="B377" s="24" t="s">
        <v>486</v>
      </c>
      <c r="C377" s="23">
        <v>200</v>
      </c>
      <c r="D377" s="23" t="s">
        <v>31</v>
      </c>
      <c r="E377" s="105" t="s">
        <v>485</v>
      </c>
    </row>
    <row r="378" spans="1:5" ht="15">
      <c r="A378" s="4">
        <v>221</v>
      </c>
      <c r="B378" s="24" t="s">
        <v>487</v>
      </c>
      <c r="C378" s="23">
        <v>100</v>
      </c>
      <c r="D378" s="23" t="s">
        <v>31</v>
      </c>
      <c r="E378" s="105" t="s">
        <v>488</v>
      </c>
    </row>
    <row r="379" spans="1:5" ht="15">
      <c r="A379" s="4">
        <v>222</v>
      </c>
      <c r="B379" s="24" t="s">
        <v>489</v>
      </c>
      <c r="C379" s="23">
        <v>100</v>
      </c>
      <c r="D379" s="23" t="s">
        <v>31</v>
      </c>
      <c r="E379" s="105" t="s">
        <v>488</v>
      </c>
    </row>
    <row r="380" spans="1:5" ht="15">
      <c r="A380" s="4">
        <v>223</v>
      </c>
      <c r="B380" s="24" t="s">
        <v>490</v>
      </c>
      <c r="C380" s="23">
        <v>100</v>
      </c>
      <c r="D380" s="23" t="s">
        <v>31</v>
      </c>
      <c r="E380" s="105" t="s">
        <v>491</v>
      </c>
    </row>
    <row r="381" spans="1:5" ht="15">
      <c r="A381" s="4">
        <v>224</v>
      </c>
      <c r="B381" s="24" t="s">
        <v>492</v>
      </c>
      <c r="C381" s="23">
        <v>200</v>
      </c>
      <c r="D381" s="23" t="s">
        <v>31</v>
      </c>
      <c r="E381" s="105" t="s">
        <v>493</v>
      </c>
    </row>
    <row r="382" spans="1:5" ht="15">
      <c r="A382" s="4">
        <v>225</v>
      </c>
      <c r="B382" s="24" t="s">
        <v>494</v>
      </c>
      <c r="C382" s="23">
        <v>200</v>
      </c>
      <c r="D382" s="23" t="s">
        <v>31</v>
      </c>
      <c r="E382" s="105" t="s">
        <v>495</v>
      </c>
    </row>
    <row r="383" spans="1:5" ht="15">
      <c r="A383" s="4">
        <v>226</v>
      </c>
      <c r="B383" s="24" t="s">
        <v>496</v>
      </c>
      <c r="C383" s="23">
        <v>200</v>
      </c>
      <c r="D383" s="23" t="s">
        <v>31</v>
      </c>
      <c r="E383" s="105" t="s">
        <v>488</v>
      </c>
    </row>
    <row r="384" spans="1:5" ht="15">
      <c r="A384" s="4"/>
      <c r="B384" s="24"/>
      <c r="C384" s="23"/>
      <c r="D384" s="23"/>
      <c r="E384" s="105"/>
    </row>
    <row r="385" spans="1:5" ht="15">
      <c r="A385" s="4"/>
      <c r="B385" s="22" t="s">
        <v>497</v>
      </c>
      <c r="C385" s="23"/>
      <c r="D385" s="23"/>
      <c r="E385" s="105"/>
    </row>
    <row r="386" spans="1:5" ht="15">
      <c r="A386" s="4">
        <v>227</v>
      </c>
      <c r="B386" s="2" t="s">
        <v>498</v>
      </c>
      <c r="C386" s="23">
        <v>100</v>
      </c>
      <c r="D386" s="23" t="s">
        <v>31</v>
      </c>
      <c r="E386" s="105" t="s">
        <v>499</v>
      </c>
    </row>
    <row r="387" spans="1:5" ht="15">
      <c r="A387" s="4">
        <v>228</v>
      </c>
      <c r="B387" s="2" t="s">
        <v>500</v>
      </c>
      <c r="C387" s="23">
        <v>100</v>
      </c>
      <c r="D387" s="23" t="s">
        <v>31</v>
      </c>
      <c r="E387" s="105" t="s">
        <v>501</v>
      </c>
    </row>
    <row r="388" spans="1:5" ht="15">
      <c r="A388" s="4"/>
      <c r="B388" s="2"/>
      <c r="C388" s="23"/>
      <c r="D388" s="23"/>
      <c r="E388" s="105"/>
    </row>
    <row r="389" spans="1:5" ht="15">
      <c r="A389" s="54">
        <v>11</v>
      </c>
      <c r="B389" s="22" t="s">
        <v>502</v>
      </c>
      <c r="C389" s="23"/>
      <c r="D389" s="23"/>
      <c r="E389" s="105"/>
    </row>
    <row r="390" spans="1:5" ht="15">
      <c r="A390" s="4"/>
      <c r="B390" s="22" t="s">
        <v>503</v>
      </c>
      <c r="C390" s="23"/>
      <c r="D390" s="23"/>
      <c r="E390" s="104"/>
    </row>
    <row r="391" spans="1:5" ht="15">
      <c r="A391" s="4">
        <v>229</v>
      </c>
      <c r="B391" s="2" t="s">
        <v>504</v>
      </c>
      <c r="C391" s="3">
        <v>200000</v>
      </c>
      <c r="D391" s="3" t="s">
        <v>59</v>
      </c>
      <c r="E391" s="107" t="s">
        <v>505</v>
      </c>
    </row>
    <row r="392" spans="1:5" ht="15">
      <c r="A392" s="4">
        <v>230</v>
      </c>
      <c r="B392" s="2" t="s">
        <v>506</v>
      </c>
      <c r="C392" s="3">
        <v>40000</v>
      </c>
      <c r="D392" s="3" t="s">
        <v>31</v>
      </c>
      <c r="E392" s="107" t="s">
        <v>507</v>
      </c>
    </row>
    <row r="393" spans="1:5" ht="15">
      <c r="A393" s="4">
        <v>231</v>
      </c>
      <c r="B393" s="2" t="s">
        <v>508</v>
      </c>
      <c r="C393" s="3">
        <v>40000</v>
      </c>
      <c r="D393" s="3" t="s">
        <v>509</v>
      </c>
      <c r="E393" s="107" t="s">
        <v>505</v>
      </c>
    </row>
    <row r="394" spans="1:5" ht="15">
      <c r="A394" s="4">
        <v>232</v>
      </c>
      <c r="B394" s="2" t="s">
        <v>510</v>
      </c>
      <c r="C394" s="3">
        <v>80000</v>
      </c>
      <c r="D394" s="3" t="s">
        <v>509</v>
      </c>
      <c r="E394" s="107" t="s">
        <v>505</v>
      </c>
    </row>
    <row r="395" spans="1:5" ht="15">
      <c r="A395" s="4">
        <v>233</v>
      </c>
      <c r="B395" s="2" t="s">
        <v>511</v>
      </c>
      <c r="C395" s="3">
        <v>80000</v>
      </c>
      <c r="D395" s="3" t="s">
        <v>31</v>
      </c>
      <c r="E395" s="107" t="s">
        <v>505</v>
      </c>
    </row>
    <row r="396" spans="1:5" ht="15">
      <c r="A396" s="4">
        <v>234</v>
      </c>
      <c r="B396" s="2" t="s">
        <v>512</v>
      </c>
      <c r="C396" s="3">
        <v>15000</v>
      </c>
      <c r="D396" s="3" t="s">
        <v>59</v>
      </c>
      <c r="E396" s="107" t="s">
        <v>513</v>
      </c>
    </row>
    <row r="397" spans="1:5" ht="15">
      <c r="A397" s="4">
        <v>235</v>
      </c>
      <c r="B397" s="24" t="s">
        <v>514</v>
      </c>
      <c r="C397" s="23">
        <v>1500</v>
      </c>
      <c r="D397" s="23" t="s">
        <v>31</v>
      </c>
      <c r="E397" s="105" t="s">
        <v>515</v>
      </c>
    </row>
    <row r="398" spans="1:5" ht="15">
      <c r="A398" s="4">
        <v>236</v>
      </c>
      <c r="B398" s="24" t="s">
        <v>516</v>
      </c>
      <c r="C398" s="23">
        <v>3000</v>
      </c>
      <c r="D398" s="23" t="s">
        <v>31</v>
      </c>
      <c r="E398" s="105" t="s">
        <v>515</v>
      </c>
    </row>
    <row r="399" spans="1:5" ht="15">
      <c r="A399" s="4">
        <v>237</v>
      </c>
      <c r="B399" s="24" t="s">
        <v>517</v>
      </c>
      <c r="C399" s="23">
        <v>40000</v>
      </c>
      <c r="D399" s="23" t="s">
        <v>31</v>
      </c>
      <c r="E399" s="105" t="s">
        <v>518</v>
      </c>
    </row>
    <row r="400" spans="1:5" ht="15">
      <c r="A400" s="4">
        <v>238</v>
      </c>
      <c r="B400" s="24" t="s">
        <v>519</v>
      </c>
      <c r="C400" s="23">
        <v>30000</v>
      </c>
      <c r="D400" s="23" t="s">
        <v>509</v>
      </c>
      <c r="E400" s="105" t="s">
        <v>518</v>
      </c>
    </row>
    <row r="401" spans="1:5" ht="15">
      <c r="A401" s="4">
        <v>239</v>
      </c>
      <c r="B401" s="24" t="s">
        <v>520</v>
      </c>
      <c r="C401" s="23">
        <v>30000</v>
      </c>
      <c r="D401" s="23" t="s">
        <v>31</v>
      </c>
      <c r="E401" s="105" t="s">
        <v>518</v>
      </c>
    </row>
    <row r="402" spans="1:5" ht="15">
      <c r="A402" s="4">
        <v>240</v>
      </c>
      <c r="B402" s="2" t="s">
        <v>521</v>
      </c>
      <c r="C402" s="3">
        <v>5000</v>
      </c>
      <c r="D402" s="3" t="s">
        <v>59</v>
      </c>
      <c r="E402" s="107" t="s">
        <v>522</v>
      </c>
    </row>
    <row r="403" spans="1:5" ht="23.25">
      <c r="A403" s="4">
        <v>241</v>
      </c>
      <c r="B403" s="65" t="s">
        <v>719</v>
      </c>
      <c r="C403" s="68">
        <v>1500</v>
      </c>
      <c r="D403" s="66" t="s">
        <v>31</v>
      </c>
      <c r="E403" s="105" t="s">
        <v>515</v>
      </c>
    </row>
    <row r="404" spans="1:5" ht="15">
      <c r="A404" s="4"/>
      <c r="B404" s="24"/>
      <c r="C404" s="23"/>
      <c r="D404" s="23"/>
      <c r="E404" s="105"/>
    </row>
    <row r="405" spans="1:5" ht="15">
      <c r="A405" s="4"/>
      <c r="B405" s="22" t="s">
        <v>523</v>
      </c>
      <c r="C405" s="23"/>
      <c r="D405" s="23"/>
      <c r="E405" s="105"/>
    </row>
    <row r="406" spans="1:5" ht="15">
      <c r="A406" s="4">
        <v>242</v>
      </c>
      <c r="B406" s="24" t="s">
        <v>524</v>
      </c>
      <c r="C406" s="23">
        <v>25000</v>
      </c>
      <c r="D406" s="23" t="s">
        <v>525</v>
      </c>
      <c r="E406" s="105" t="s">
        <v>526</v>
      </c>
    </row>
    <row r="407" spans="1:5" ht="15">
      <c r="A407" s="4">
        <v>243</v>
      </c>
      <c r="B407" s="24" t="s">
        <v>527</v>
      </c>
      <c r="C407" s="23">
        <v>10000</v>
      </c>
      <c r="D407" s="23" t="s">
        <v>31</v>
      </c>
      <c r="E407" s="105" t="s">
        <v>528</v>
      </c>
    </row>
    <row r="408" spans="1:5" ht="15">
      <c r="A408" s="4">
        <v>244</v>
      </c>
      <c r="B408" s="24" t="s">
        <v>529</v>
      </c>
      <c r="C408" s="23">
        <v>500</v>
      </c>
      <c r="D408" s="23" t="s">
        <v>59</v>
      </c>
      <c r="E408" s="105" t="s">
        <v>528</v>
      </c>
    </row>
    <row r="409" spans="1:5" ht="15">
      <c r="A409" s="4">
        <v>245</v>
      </c>
      <c r="B409" s="24" t="s">
        <v>530</v>
      </c>
      <c r="C409" s="23">
        <v>6000</v>
      </c>
      <c r="D409" s="23" t="s">
        <v>31</v>
      </c>
      <c r="E409" s="105" t="s">
        <v>528</v>
      </c>
    </row>
    <row r="410" spans="1:5" ht="15">
      <c r="A410" s="4">
        <v>246</v>
      </c>
      <c r="B410" s="24" t="s">
        <v>612</v>
      </c>
      <c r="C410" s="23">
        <v>3000</v>
      </c>
      <c r="D410" s="23" t="s">
        <v>31</v>
      </c>
      <c r="E410" s="105" t="s">
        <v>77</v>
      </c>
    </row>
    <row r="411" spans="1:5" ht="15">
      <c r="A411" s="4"/>
      <c r="B411" s="24"/>
      <c r="C411" s="23"/>
      <c r="D411" s="23"/>
      <c r="E411" s="105"/>
    </row>
    <row r="412" spans="1:5" ht="15">
      <c r="A412" s="4"/>
      <c r="B412" s="22" t="s">
        <v>531</v>
      </c>
      <c r="C412" s="23"/>
      <c r="D412" s="23"/>
      <c r="E412" s="105"/>
    </row>
    <row r="413" spans="1:5" ht="15">
      <c r="A413" s="4">
        <v>247</v>
      </c>
      <c r="B413" s="24" t="s">
        <v>532</v>
      </c>
      <c r="C413" s="23">
        <v>100000</v>
      </c>
      <c r="D413" s="23" t="s">
        <v>59</v>
      </c>
      <c r="E413" s="105" t="s">
        <v>533</v>
      </c>
    </row>
    <row r="414" spans="1:5" ht="15">
      <c r="A414" s="4">
        <v>248</v>
      </c>
      <c r="B414" s="24" t="s">
        <v>534</v>
      </c>
      <c r="C414" s="23">
        <v>500</v>
      </c>
      <c r="D414" s="23" t="s">
        <v>231</v>
      </c>
      <c r="E414" s="105" t="s">
        <v>533</v>
      </c>
    </row>
    <row r="415" spans="1:5" ht="15">
      <c r="A415" s="4"/>
      <c r="B415" s="24"/>
      <c r="C415" s="23"/>
      <c r="D415" s="23"/>
      <c r="E415" s="105"/>
    </row>
    <row r="416" spans="1:5" ht="15">
      <c r="A416" s="4"/>
      <c r="B416" s="22" t="s">
        <v>535</v>
      </c>
      <c r="C416" s="23"/>
      <c r="D416" s="23"/>
      <c r="E416" s="105"/>
    </row>
    <row r="417" spans="1:5" ht="15">
      <c r="A417" s="4">
        <v>249</v>
      </c>
      <c r="B417" s="24" t="s">
        <v>536</v>
      </c>
      <c r="C417" s="23">
        <v>500</v>
      </c>
      <c r="D417" s="23" t="s">
        <v>31</v>
      </c>
      <c r="E417" s="105" t="s">
        <v>537</v>
      </c>
    </row>
    <row r="418" spans="1:5" ht="15">
      <c r="A418" s="4"/>
      <c r="B418" s="24"/>
      <c r="C418" s="23"/>
      <c r="D418" s="23"/>
      <c r="E418" s="104"/>
    </row>
    <row r="419" spans="1:5" ht="15">
      <c r="A419" s="54">
        <v>12</v>
      </c>
      <c r="B419" s="22" t="s">
        <v>540</v>
      </c>
      <c r="C419" s="23"/>
      <c r="D419" s="23"/>
      <c r="E419" s="105"/>
    </row>
    <row r="420" spans="1:5" ht="15">
      <c r="A420" s="4">
        <v>250</v>
      </c>
      <c r="B420" s="24" t="s">
        <v>541</v>
      </c>
      <c r="C420" s="23">
        <v>1200</v>
      </c>
      <c r="D420" s="23" t="s">
        <v>31</v>
      </c>
      <c r="E420" s="105" t="s">
        <v>537</v>
      </c>
    </row>
    <row r="421" spans="1:5" ht="15">
      <c r="A421" s="4">
        <v>251</v>
      </c>
      <c r="B421" s="24" t="s">
        <v>542</v>
      </c>
      <c r="C421" s="23">
        <v>1200</v>
      </c>
      <c r="D421" s="23" t="s">
        <v>31</v>
      </c>
      <c r="E421" s="105" t="s">
        <v>537</v>
      </c>
    </row>
    <row r="422" spans="1:5" ht="15">
      <c r="A422" s="4">
        <v>252</v>
      </c>
      <c r="B422" s="24" t="s">
        <v>543</v>
      </c>
      <c r="C422" s="23">
        <v>300</v>
      </c>
      <c r="D422" s="23" t="s">
        <v>31</v>
      </c>
      <c r="E422" s="105" t="s">
        <v>544</v>
      </c>
    </row>
    <row r="423" spans="1:5" ht="15">
      <c r="A423" s="4">
        <v>253</v>
      </c>
      <c r="B423" s="24" t="s">
        <v>545</v>
      </c>
      <c r="C423" s="23">
        <v>240</v>
      </c>
      <c r="D423" s="23" t="s">
        <v>31</v>
      </c>
      <c r="E423" s="105" t="s">
        <v>544</v>
      </c>
    </row>
    <row r="424" spans="1:5" ht="15">
      <c r="A424" s="4">
        <v>254</v>
      </c>
      <c r="B424" s="24" t="s">
        <v>546</v>
      </c>
      <c r="C424" s="23">
        <v>200</v>
      </c>
      <c r="D424" s="23" t="s">
        <v>31</v>
      </c>
      <c r="E424" s="105" t="s">
        <v>547</v>
      </c>
    </row>
    <row r="425" spans="1:5" ht="15">
      <c r="A425" s="4"/>
      <c r="B425" s="24"/>
      <c r="C425" s="23"/>
      <c r="D425" s="23"/>
      <c r="E425" s="105"/>
    </row>
    <row r="426" spans="1:5" ht="15">
      <c r="A426" s="54">
        <v>13</v>
      </c>
      <c r="B426" s="22" t="s">
        <v>694</v>
      </c>
      <c r="C426" s="23"/>
      <c r="D426" s="23"/>
      <c r="E426" s="104"/>
    </row>
    <row r="427" spans="1:5" ht="15">
      <c r="A427" s="4">
        <v>255</v>
      </c>
      <c r="B427" s="24" t="s">
        <v>548</v>
      </c>
      <c r="C427" s="23"/>
      <c r="D427" s="23"/>
      <c r="E427" s="104"/>
    </row>
    <row r="428" spans="1:5" ht="15">
      <c r="A428" s="4"/>
      <c r="B428" s="24" t="s">
        <v>709</v>
      </c>
      <c r="C428" s="23">
        <v>200</v>
      </c>
      <c r="D428" s="23" t="s">
        <v>231</v>
      </c>
      <c r="E428" s="105" t="s">
        <v>549</v>
      </c>
    </row>
    <row r="429" spans="1:5" ht="15">
      <c r="A429" s="4">
        <v>256</v>
      </c>
      <c r="B429" s="24" t="s">
        <v>548</v>
      </c>
      <c r="C429" s="23"/>
      <c r="D429" s="23"/>
      <c r="E429" s="105"/>
    </row>
    <row r="430" spans="1:5" ht="15">
      <c r="A430" s="4"/>
      <c r="B430" s="24" t="s">
        <v>710</v>
      </c>
      <c r="C430" s="23">
        <v>200</v>
      </c>
      <c r="D430" s="23" t="s">
        <v>231</v>
      </c>
      <c r="E430" s="105" t="s">
        <v>549</v>
      </c>
    </row>
    <row r="431" spans="1:5" ht="15">
      <c r="A431" s="4">
        <v>257</v>
      </c>
      <c r="B431" s="37" t="s">
        <v>550</v>
      </c>
      <c r="C431" s="23"/>
      <c r="D431" s="23"/>
      <c r="E431" s="105"/>
    </row>
    <row r="432" spans="1:5" ht="15">
      <c r="A432" s="4"/>
      <c r="B432" s="24" t="s">
        <v>711</v>
      </c>
      <c r="C432" s="23">
        <v>200</v>
      </c>
      <c r="D432" s="23" t="s">
        <v>231</v>
      </c>
      <c r="E432" s="105" t="s">
        <v>549</v>
      </c>
    </row>
    <row r="433" spans="1:5" ht="15">
      <c r="A433" s="4">
        <v>258</v>
      </c>
      <c r="B433" s="24" t="s">
        <v>551</v>
      </c>
      <c r="C433" s="23"/>
      <c r="D433" s="23"/>
      <c r="E433" s="105"/>
    </row>
    <row r="434" spans="1:5" ht="15">
      <c r="A434" s="4"/>
      <c r="B434" s="24" t="s">
        <v>552</v>
      </c>
      <c r="C434" s="23"/>
      <c r="D434" s="23"/>
      <c r="E434" s="105"/>
    </row>
    <row r="435" spans="1:5" ht="15">
      <c r="A435" s="4"/>
      <c r="B435" s="24" t="s">
        <v>553</v>
      </c>
      <c r="C435" s="23">
        <v>200</v>
      </c>
      <c r="D435" s="23" t="s">
        <v>231</v>
      </c>
      <c r="E435" s="105" t="s">
        <v>549</v>
      </c>
    </row>
    <row r="436" spans="1:5" ht="15">
      <c r="A436" s="4">
        <v>259</v>
      </c>
      <c r="B436" s="24" t="s">
        <v>551</v>
      </c>
      <c r="C436" s="23"/>
      <c r="D436" s="23"/>
      <c r="E436" s="105"/>
    </row>
    <row r="437" spans="1:5" ht="15">
      <c r="A437" s="4"/>
      <c r="B437" s="24" t="s">
        <v>552</v>
      </c>
      <c r="C437" s="23"/>
      <c r="D437" s="23"/>
      <c r="E437" s="105"/>
    </row>
    <row r="438" spans="1:5" ht="15">
      <c r="A438" s="4"/>
      <c r="B438" s="24" t="s">
        <v>712</v>
      </c>
      <c r="C438" s="23">
        <v>204</v>
      </c>
      <c r="D438" s="23" t="s">
        <v>231</v>
      </c>
      <c r="E438" s="105" t="s">
        <v>549</v>
      </c>
    </row>
    <row r="439" spans="1:5" ht="15">
      <c r="A439" s="4">
        <v>260</v>
      </c>
      <c r="B439" s="24" t="s">
        <v>554</v>
      </c>
      <c r="C439" s="23"/>
      <c r="D439" s="23"/>
      <c r="E439" s="105"/>
    </row>
    <row r="440" spans="1:5" ht="15">
      <c r="A440" s="4"/>
      <c r="B440" s="24" t="s">
        <v>552</v>
      </c>
      <c r="C440" s="23"/>
      <c r="D440" s="23"/>
      <c r="E440" s="105"/>
    </row>
    <row r="441" spans="1:5" ht="45.75">
      <c r="A441" s="4"/>
      <c r="B441" s="65" t="s">
        <v>713</v>
      </c>
      <c r="C441" s="66">
        <v>150</v>
      </c>
      <c r="D441" s="66" t="s">
        <v>231</v>
      </c>
      <c r="E441" s="105" t="s">
        <v>714</v>
      </c>
    </row>
    <row r="442" spans="1:5" ht="15">
      <c r="A442" s="4">
        <v>261</v>
      </c>
      <c r="B442" s="24" t="s">
        <v>554</v>
      </c>
      <c r="C442" s="66"/>
      <c r="D442" s="66"/>
      <c r="E442" s="105"/>
    </row>
    <row r="443" spans="1:5" ht="15">
      <c r="A443" s="4"/>
      <c r="B443" s="24" t="s">
        <v>552</v>
      </c>
      <c r="C443" s="66"/>
      <c r="D443" s="66"/>
      <c r="E443" s="105"/>
    </row>
    <row r="444" spans="1:5" ht="15">
      <c r="A444" s="4"/>
      <c r="B444" s="65" t="s">
        <v>716</v>
      </c>
      <c r="C444" s="23">
        <v>150</v>
      </c>
      <c r="D444" s="23" t="s">
        <v>231</v>
      </c>
      <c r="E444" s="105" t="s">
        <v>715</v>
      </c>
    </row>
    <row r="445" spans="1:5" ht="15">
      <c r="A445" s="4"/>
      <c r="B445" s="24"/>
      <c r="C445" s="23"/>
      <c r="D445" s="23"/>
      <c r="E445" s="105"/>
    </row>
    <row r="446" spans="1:5" ht="15">
      <c r="A446" s="54">
        <v>14</v>
      </c>
      <c r="B446" s="22" t="s">
        <v>555</v>
      </c>
      <c r="C446" s="23"/>
      <c r="D446" s="23"/>
      <c r="E446" s="105"/>
    </row>
    <row r="447" spans="1:5" ht="15">
      <c r="A447" s="4">
        <v>262</v>
      </c>
      <c r="B447" s="24" t="s">
        <v>556</v>
      </c>
      <c r="C447" s="23">
        <v>500</v>
      </c>
      <c r="D447" s="23" t="s">
        <v>59</v>
      </c>
      <c r="E447" s="105" t="s">
        <v>557</v>
      </c>
    </row>
    <row r="448" spans="1:5" ht="15">
      <c r="A448" s="4">
        <v>263</v>
      </c>
      <c r="B448" s="24" t="s">
        <v>558</v>
      </c>
      <c r="C448" s="23">
        <v>1500</v>
      </c>
      <c r="D448" s="23" t="s">
        <v>28</v>
      </c>
      <c r="E448" s="105" t="s">
        <v>557</v>
      </c>
    </row>
    <row r="449" spans="1:5" ht="15">
      <c r="A449" s="4">
        <v>264</v>
      </c>
      <c r="B449" s="24" t="s">
        <v>559</v>
      </c>
      <c r="C449" s="23">
        <v>3000</v>
      </c>
      <c r="D449" s="23" t="s">
        <v>31</v>
      </c>
      <c r="E449" s="105" t="s">
        <v>560</v>
      </c>
    </row>
    <row r="450" spans="1:5" ht="15">
      <c r="A450" s="4">
        <v>265</v>
      </c>
      <c r="B450" s="24" t="s">
        <v>561</v>
      </c>
      <c r="C450" s="23">
        <v>1200</v>
      </c>
      <c r="D450" s="23" t="s">
        <v>59</v>
      </c>
      <c r="E450" s="105" t="s">
        <v>562</v>
      </c>
    </row>
    <row r="451" spans="1:5" ht="15">
      <c r="A451" s="4"/>
      <c r="B451" s="22"/>
      <c r="C451" s="23"/>
      <c r="D451" s="23"/>
      <c r="E451" s="105"/>
    </row>
    <row r="452" spans="1:5" ht="15">
      <c r="A452" s="54">
        <v>15</v>
      </c>
      <c r="B452" s="22" t="s">
        <v>563</v>
      </c>
      <c r="C452" s="23"/>
      <c r="D452" s="23"/>
      <c r="E452" s="105"/>
    </row>
    <row r="453" spans="1:5" ht="15">
      <c r="A453" s="4">
        <v>266</v>
      </c>
      <c r="B453" s="24" t="s">
        <v>564</v>
      </c>
      <c r="C453" s="23">
        <v>3000</v>
      </c>
      <c r="D453" s="23" t="s">
        <v>28</v>
      </c>
      <c r="E453" s="105" t="s">
        <v>565</v>
      </c>
    </row>
    <row r="454" spans="1:5" ht="15">
      <c r="A454" s="4">
        <v>267</v>
      </c>
      <c r="B454" s="2" t="s">
        <v>566</v>
      </c>
      <c r="C454" s="23">
        <v>1000</v>
      </c>
      <c r="D454" s="23" t="s">
        <v>31</v>
      </c>
      <c r="E454" s="105" t="s">
        <v>567</v>
      </c>
    </row>
    <row r="455" spans="1:5" ht="15">
      <c r="A455" s="21">
        <v>268</v>
      </c>
      <c r="B455" s="2" t="s">
        <v>568</v>
      </c>
      <c r="C455" s="23">
        <v>1500</v>
      </c>
      <c r="D455" s="23" t="s">
        <v>28</v>
      </c>
      <c r="E455" s="105" t="s">
        <v>706</v>
      </c>
    </row>
    <row r="456" spans="1:5" ht="15">
      <c r="A456" s="21">
        <v>269</v>
      </c>
      <c r="B456" s="24" t="s">
        <v>569</v>
      </c>
      <c r="C456" s="23">
        <v>1500</v>
      </c>
      <c r="D456" s="23" t="s">
        <v>28</v>
      </c>
      <c r="E456" s="105" t="s">
        <v>706</v>
      </c>
    </row>
    <row r="457" spans="1:5" ht="15">
      <c r="A457" s="21"/>
      <c r="B457" s="24"/>
      <c r="C457" s="23"/>
      <c r="D457" s="23"/>
      <c r="E457" s="104"/>
    </row>
    <row r="458" spans="1:5" ht="15">
      <c r="A458" s="25">
        <v>16</v>
      </c>
      <c r="B458" s="22" t="s">
        <v>570</v>
      </c>
      <c r="C458" s="23"/>
      <c r="D458" s="23"/>
      <c r="E458" s="105"/>
    </row>
    <row r="459" spans="1:5" ht="15">
      <c r="A459" s="21">
        <v>270</v>
      </c>
      <c r="B459" s="24" t="s">
        <v>571</v>
      </c>
      <c r="C459" s="23">
        <v>10000</v>
      </c>
      <c r="D459" s="23" t="s">
        <v>59</v>
      </c>
      <c r="E459" s="105" t="s">
        <v>572</v>
      </c>
    </row>
    <row r="460" spans="1:5" ht="15">
      <c r="A460" s="21">
        <v>271</v>
      </c>
      <c r="B460" s="24" t="s">
        <v>573</v>
      </c>
      <c r="C460" s="23">
        <v>8000</v>
      </c>
      <c r="D460" s="23" t="s">
        <v>59</v>
      </c>
      <c r="E460" s="105" t="s">
        <v>574</v>
      </c>
    </row>
    <row r="461" spans="1:5" ht="15">
      <c r="A461" s="21">
        <v>272</v>
      </c>
      <c r="B461" s="24" t="s">
        <v>575</v>
      </c>
      <c r="C461" s="23">
        <v>1000</v>
      </c>
      <c r="D461" s="23" t="s">
        <v>59</v>
      </c>
      <c r="E461" s="105" t="s">
        <v>576</v>
      </c>
    </row>
    <row r="462" spans="1:5" ht="15">
      <c r="A462" s="21"/>
      <c r="B462" s="22"/>
      <c r="C462" s="23"/>
      <c r="D462" s="23"/>
      <c r="E462" s="104"/>
    </row>
    <row r="463" spans="1:5" ht="15">
      <c r="A463" s="25">
        <v>17</v>
      </c>
      <c r="B463" s="22" t="s">
        <v>577</v>
      </c>
      <c r="C463" s="23"/>
      <c r="D463" s="23"/>
      <c r="E463" s="105"/>
    </row>
    <row r="464" spans="1:5" ht="15">
      <c r="A464" s="21">
        <v>273</v>
      </c>
      <c r="B464" s="24" t="s">
        <v>578</v>
      </c>
      <c r="C464" s="23">
        <v>300</v>
      </c>
      <c r="D464" s="23" t="s">
        <v>31</v>
      </c>
      <c r="E464" s="105" t="s">
        <v>579</v>
      </c>
    </row>
    <row r="465" spans="1:5" ht="15">
      <c r="A465" s="21">
        <v>274</v>
      </c>
      <c r="B465" s="24" t="s">
        <v>580</v>
      </c>
      <c r="C465" s="23">
        <v>500</v>
      </c>
      <c r="D465" s="23" t="s">
        <v>31</v>
      </c>
      <c r="E465" s="105" t="s">
        <v>581</v>
      </c>
    </row>
    <row r="466" spans="1:5" ht="15">
      <c r="A466" s="21">
        <v>275</v>
      </c>
      <c r="B466" s="24" t="s">
        <v>582</v>
      </c>
      <c r="C466" s="23">
        <v>500</v>
      </c>
      <c r="D466" s="23" t="s">
        <v>31</v>
      </c>
      <c r="E466" s="105" t="s">
        <v>583</v>
      </c>
    </row>
    <row r="467" spans="1:5" ht="15">
      <c r="A467" s="21">
        <v>276</v>
      </c>
      <c r="B467" s="24" t="s">
        <v>584</v>
      </c>
      <c r="C467" s="23">
        <v>200</v>
      </c>
      <c r="D467" s="23" t="s">
        <v>31</v>
      </c>
      <c r="E467" s="105" t="s">
        <v>583</v>
      </c>
    </row>
    <row r="468" spans="1:5" ht="15">
      <c r="A468" s="4">
        <v>277</v>
      </c>
      <c r="B468" s="24" t="s">
        <v>585</v>
      </c>
      <c r="C468" s="23">
        <v>500</v>
      </c>
      <c r="D468" s="23" t="s">
        <v>31</v>
      </c>
      <c r="E468" s="105" t="s">
        <v>586</v>
      </c>
    </row>
    <row r="469" spans="1:5" ht="15">
      <c r="A469" s="21">
        <v>278</v>
      </c>
      <c r="B469" s="24" t="s">
        <v>587</v>
      </c>
      <c r="C469" s="23">
        <v>150</v>
      </c>
      <c r="D469" s="23" t="s">
        <v>31</v>
      </c>
      <c r="E469" s="105" t="s">
        <v>586</v>
      </c>
    </row>
    <row r="470" spans="1:5" ht="15">
      <c r="A470" s="21">
        <v>279</v>
      </c>
      <c r="B470" s="28" t="s">
        <v>588</v>
      </c>
      <c r="C470" s="23">
        <v>40</v>
      </c>
      <c r="D470" s="23" t="s">
        <v>31</v>
      </c>
      <c r="E470" s="105" t="s">
        <v>589</v>
      </c>
    </row>
    <row r="471" spans="1:5" ht="15">
      <c r="A471" s="21">
        <v>280</v>
      </c>
      <c r="B471" s="28" t="s">
        <v>590</v>
      </c>
      <c r="C471" s="23">
        <v>20</v>
      </c>
      <c r="D471" s="23" t="s">
        <v>31</v>
      </c>
      <c r="E471" s="105" t="s">
        <v>591</v>
      </c>
    </row>
    <row r="472" spans="1:5" ht="15">
      <c r="A472" s="21">
        <v>281</v>
      </c>
      <c r="B472" s="28" t="s">
        <v>592</v>
      </c>
      <c r="C472" s="23">
        <v>40</v>
      </c>
      <c r="D472" s="23" t="s">
        <v>31</v>
      </c>
      <c r="E472" s="105" t="s">
        <v>591</v>
      </c>
    </row>
    <row r="473" spans="1:5" ht="15">
      <c r="A473" s="21">
        <v>282</v>
      </c>
      <c r="B473" s="28" t="s">
        <v>593</v>
      </c>
      <c r="C473" s="23">
        <v>500</v>
      </c>
      <c r="D473" s="23" t="s">
        <v>31</v>
      </c>
      <c r="E473" s="105" t="s">
        <v>594</v>
      </c>
    </row>
    <row r="474" spans="1:5" ht="15">
      <c r="A474" s="21">
        <v>283</v>
      </c>
      <c r="B474" s="28" t="s">
        <v>595</v>
      </c>
      <c r="C474" s="23">
        <v>500</v>
      </c>
      <c r="D474" s="23" t="s">
        <v>31</v>
      </c>
      <c r="E474" s="105" t="s">
        <v>596</v>
      </c>
    </row>
    <row r="475" spans="1:5" ht="15">
      <c r="A475" s="21">
        <v>284</v>
      </c>
      <c r="B475" s="38" t="s">
        <v>597</v>
      </c>
      <c r="C475" s="39">
        <v>10</v>
      </c>
      <c r="D475" s="39" t="s">
        <v>31</v>
      </c>
      <c r="E475" s="105" t="s">
        <v>598</v>
      </c>
    </row>
    <row r="476" spans="1:5" ht="15">
      <c r="A476" s="21"/>
      <c r="B476" s="40"/>
      <c r="C476" s="23"/>
      <c r="D476" s="23"/>
      <c r="E476" s="104"/>
    </row>
    <row r="477" spans="1:5" ht="15">
      <c r="A477" s="25">
        <v>18</v>
      </c>
      <c r="B477" s="22" t="s">
        <v>599</v>
      </c>
      <c r="C477" s="23"/>
      <c r="D477" s="23"/>
      <c r="E477" s="105"/>
    </row>
    <row r="478" spans="1:5" ht="15">
      <c r="A478" s="41">
        <v>285</v>
      </c>
      <c r="B478" s="45" t="s">
        <v>600</v>
      </c>
      <c r="C478" s="46">
        <v>40</v>
      </c>
      <c r="D478" s="46" t="s">
        <v>31</v>
      </c>
      <c r="E478" s="105" t="s">
        <v>601</v>
      </c>
    </row>
    <row r="479" spans="1:5" ht="15">
      <c r="A479" s="25"/>
      <c r="B479" s="22"/>
      <c r="C479" s="23"/>
      <c r="D479" s="23"/>
      <c r="E479" s="105"/>
    </row>
    <row r="480" spans="1:5" ht="15">
      <c r="A480" s="25">
        <v>19</v>
      </c>
      <c r="B480" s="22" t="s">
        <v>602</v>
      </c>
      <c r="C480" s="23"/>
      <c r="D480" s="23"/>
      <c r="E480" s="105"/>
    </row>
    <row r="481" spans="1:5" ht="15">
      <c r="A481" s="21">
        <v>286</v>
      </c>
      <c r="B481" s="24" t="s">
        <v>603</v>
      </c>
      <c r="C481" s="23">
        <v>500</v>
      </c>
      <c r="D481" s="23" t="s">
        <v>231</v>
      </c>
      <c r="E481" s="105" t="s">
        <v>604</v>
      </c>
    </row>
    <row r="482" spans="1:5" ht="15">
      <c r="A482" s="21">
        <v>287</v>
      </c>
      <c r="B482" s="24" t="s">
        <v>605</v>
      </c>
      <c r="C482" s="23">
        <v>10000</v>
      </c>
      <c r="D482" s="23" t="s">
        <v>231</v>
      </c>
      <c r="E482" s="105" t="s">
        <v>606</v>
      </c>
    </row>
    <row r="483" spans="1:5" ht="15">
      <c r="A483" s="21">
        <v>288</v>
      </c>
      <c r="B483" s="24" t="s">
        <v>607</v>
      </c>
      <c r="C483" s="23">
        <v>50</v>
      </c>
      <c r="D483" s="23" t="s">
        <v>608</v>
      </c>
      <c r="E483" s="105" t="s">
        <v>609</v>
      </c>
    </row>
    <row r="484" spans="1:5" ht="15">
      <c r="A484" s="21">
        <v>289</v>
      </c>
      <c r="B484" s="24" t="s">
        <v>610</v>
      </c>
      <c r="C484" s="23">
        <v>100</v>
      </c>
      <c r="D484" s="23" t="s">
        <v>231</v>
      </c>
      <c r="E484" s="105" t="s">
        <v>611</v>
      </c>
    </row>
    <row r="485" spans="1:5" ht="15">
      <c r="A485" s="21">
        <v>290</v>
      </c>
      <c r="B485" s="24" t="s">
        <v>612</v>
      </c>
      <c r="C485" s="23">
        <v>3000</v>
      </c>
      <c r="D485" s="23" t="s">
        <v>31</v>
      </c>
      <c r="E485" s="105" t="s">
        <v>77</v>
      </c>
    </row>
    <row r="486" spans="1:5" ht="15">
      <c r="A486" s="21">
        <v>291</v>
      </c>
      <c r="B486" s="24" t="s">
        <v>613</v>
      </c>
      <c r="C486" s="23">
        <v>700</v>
      </c>
      <c r="D486" s="23" t="s">
        <v>231</v>
      </c>
      <c r="E486" s="104" t="s">
        <v>88</v>
      </c>
    </row>
    <row r="487" spans="1:5" ht="15">
      <c r="A487" s="21">
        <v>292</v>
      </c>
      <c r="B487" s="24" t="s">
        <v>614</v>
      </c>
      <c r="C487" s="23">
        <v>1200</v>
      </c>
      <c r="D487" s="23" t="s">
        <v>231</v>
      </c>
      <c r="E487" s="105" t="s">
        <v>615</v>
      </c>
    </row>
    <row r="488" spans="1:5" ht="15">
      <c r="A488" s="21">
        <v>293</v>
      </c>
      <c r="B488" s="24" t="s">
        <v>616</v>
      </c>
      <c r="C488" s="23">
        <v>100</v>
      </c>
      <c r="D488" s="23" t="s">
        <v>45</v>
      </c>
      <c r="E488" s="105" t="s">
        <v>617</v>
      </c>
    </row>
    <row r="489" spans="1:5" ht="15">
      <c r="A489" s="21">
        <v>294</v>
      </c>
      <c r="B489" s="24" t="s">
        <v>618</v>
      </c>
      <c r="C489" s="23">
        <v>1200</v>
      </c>
      <c r="D489" s="23" t="s">
        <v>231</v>
      </c>
      <c r="E489" s="105" t="s">
        <v>619</v>
      </c>
    </row>
    <row r="490" spans="1:5" ht="15">
      <c r="A490" s="21">
        <v>295</v>
      </c>
      <c r="B490" s="24" t="s">
        <v>620</v>
      </c>
      <c r="C490" s="23">
        <v>2500</v>
      </c>
      <c r="D490" s="23" t="s">
        <v>59</v>
      </c>
      <c r="E490" s="105" t="s">
        <v>621</v>
      </c>
    </row>
    <row r="491" spans="1:5" ht="15">
      <c r="A491" s="21">
        <v>296</v>
      </c>
      <c r="B491" s="24" t="s">
        <v>622</v>
      </c>
      <c r="C491" s="23">
        <v>2000</v>
      </c>
      <c r="D491" s="23" t="s">
        <v>231</v>
      </c>
      <c r="E491" s="105" t="s">
        <v>623</v>
      </c>
    </row>
    <row r="492" spans="1:5" ht="15">
      <c r="A492" s="21">
        <v>297</v>
      </c>
      <c r="B492" s="24" t="s">
        <v>624</v>
      </c>
      <c r="C492" s="23">
        <v>500</v>
      </c>
      <c r="D492" s="23" t="s">
        <v>45</v>
      </c>
      <c r="E492" s="105" t="s">
        <v>625</v>
      </c>
    </row>
    <row r="493" spans="1:5" ht="15">
      <c r="A493" s="21">
        <v>298</v>
      </c>
      <c r="B493" s="28" t="s">
        <v>626</v>
      </c>
      <c r="C493" s="23">
        <v>50</v>
      </c>
      <c r="D493" s="23" t="s">
        <v>31</v>
      </c>
      <c r="E493" s="105"/>
    </row>
    <row r="494" spans="1:5" ht="15">
      <c r="A494" s="21">
        <v>299</v>
      </c>
      <c r="B494" s="24" t="s">
        <v>627</v>
      </c>
      <c r="C494" s="23">
        <v>100</v>
      </c>
      <c r="D494" s="23" t="s">
        <v>45</v>
      </c>
      <c r="E494" s="105" t="s">
        <v>628</v>
      </c>
    </row>
    <row r="495" spans="1:5" ht="15">
      <c r="A495" s="21">
        <v>300</v>
      </c>
      <c r="B495" s="24" t="s">
        <v>629</v>
      </c>
      <c r="C495" s="23">
        <v>1000</v>
      </c>
      <c r="D495" s="23" t="s">
        <v>231</v>
      </c>
      <c r="E495" s="105" t="s">
        <v>630</v>
      </c>
    </row>
    <row r="496" spans="1:5" ht="15">
      <c r="A496" s="21">
        <v>301</v>
      </c>
      <c r="B496" s="28" t="s">
        <v>631</v>
      </c>
      <c r="C496" s="23">
        <v>150</v>
      </c>
      <c r="D496" s="23" t="s">
        <v>231</v>
      </c>
      <c r="E496" s="105" t="s">
        <v>255</v>
      </c>
    </row>
    <row r="497" spans="1:5" ht="15">
      <c r="A497" s="4">
        <v>302</v>
      </c>
      <c r="B497" s="28" t="s">
        <v>632</v>
      </c>
      <c r="C497" s="23">
        <v>300</v>
      </c>
      <c r="D497" s="23" t="s">
        <v>231</v>
      </c>
      <c r="E497" s="105" t="s">
        <v>255</v>
      </c>
    </row>
    <row r="498" spans="1:5" ht="15">
      <c r="A498" s="21">
        <v>303</v>
      </c>
      <c r="B498" s="24" t="s">
        <v>633</v>
      </c>
      <c r="C498" s="23">
        <v>200</v>
      </c>
      <c r="D498" s="23" t="s">
        <v>45</v>
      </c>
      <c r="E498" s="105" t="s">
        <v>298</v>
      </c>
    </row>
    <row r="499" spans="1:5" ht="15">
      <c r="A499" s="21">
        <v>304</v>
      </c>
      <c r="B499" s="24" t="s">
        <v>634</v>
      </c>
      <c r="C499" s="23">
        <v>300</v>
      </c>
      <c r="D499" s="23" t="s">
        <v>45</v>
      </c>
      <c r="E499" s="105" t="s">
        <v>300</v>
      </c>
    </row>
    <row r="500" spans="1:5" ht="15">
      <c r="A500" s="21">
        <v>305</v>
      </c>
      <c r="B500" s="24" t="s">
        <v>635</v>
      </c>
      <c r="C500" s="23">
        <v>50</v>
      </c>
      <c r="D500" s="23" t="s">
        <v>231</v>
      </c>
      <c r="E500" s="105" t="s">
        <v>636</v>
      </c>
    </row>
    <row r="501" spans="1:5" ht="15">
      <c r="A501" s="21">
        <v>306</v>
      </c>
      <c r="B501" s="24" t="s">
        <v>637</v>
      </c>
      <c r="C501" s="23">
        <v>50</v>
      </c>
      <c r="D501" s="23" t="s">
        <v>231</v>
      </c>
      <c r="E501" s="105" t="s">
        <v>638</v>
      </c>
    </row>
    <row r="502" spans="1:5" ht="15">
      <c r="A502" s="21">
        <v>307</v>
      </c>
      <c r="B502" s="24" t="s">
        <v>639</v>
      </c>
      <c r="C502" s="23">
        <v>600</v>
      </c>
      <c r="D502" s="23" t="s">
        <v>231</v>
      </c>
      <c r="E502" s="105" t="s">
        <v>640</v>
      </c>
    </row>
    <row r="503" spans="1:5" ht="15">
      <c r="A503" s="21">
        <v>308</v>
      </c>
      <c r="B503" s="24" t="s">
        <v>641</v>
      </c>
      <c r="C503" s="23">
        <v>600</v>
      </c>
      <c r="D503" s="23" t="s">
        <v>231</v>
      </c>
      <c r="E503" s="105" t="s">
        <v>642</v>
      </c>
    </row>
    <row r="504" spans="1:5" ht="15">
      <c r="A504" s="42">
        <v>309</v>
      </c>
      <c r="B504" s="24" t="s">
        <v>643</v>
      </c>
      <c r="C504" s="23">
        <v>600</v>
      </c>
      <c r="D504" s="23" t="s">
        <v>231</v>
      </c>
      <c r="E504" s="105" t="s">
        <v>644</v>
      </c>
    </row>
    <row r="505" spans="1:5" ht="15">
      <c r="A505" s="42">
        <v>310</v>
      </c>
      <c r="B505" s="24" t="s">
        <v>645</v>
      </c>
      <c r="C505" s="23">
        <v>10000</v>
      </c>
      <c r="D505" s="23" t="s">
        <v>231</v>
      </c>
      <c r="E505" s="105" t="s">
        <v>466</v>
      </c>
    </row>
    <row r="506" spans="1:5" ht="15">
      <c r="A506" s="42">
        <v>311</v>
      </c>
      <c r="B506" s="24" t="s">
        <v>646</v>
      </c>
      <c r="C506" s="23">
        <v>500</v>
      </c>
      <c r="D506" s="23" t="s">
        <v>231</v>
      </c>
      <c r="E506" s="105" t="s">
        <v>647</v>
      </c>
    </row>
    <row r="507" spans="1:5" ht="15">
      <c r="A507" s="42">
        <v>312</v>
      </c>
      <c r="B507" s="24" t="s">
        <v>648</v>
      </c>
      <c r="C507" s="23">
        <v>500</v>
      </c>
      <c r="D507" s="23" t="s">
        <v>231</v>
      </c>
      <c r="E507" s="105" t="s">
        <v>649</v>
      </c>
    </row>
    <row r="508" spans="1:5" ht="15">
      <c r="A508" s="42">
        <v>313</v>
      </c>
      <c r="B508" s="24" t="s">
        <v>650</v>
      </c>
      <c r="C508" s="23">
        <v>100</v>
      </c>
      <c r="D508" s="23" t="s">
        <v>45</v>
      </c>
      <c r="E508" s="110" t="s">
        <v>651</v>
      </c>
    </row>
    <row r="509" spans="1:5" ht="15">
      <c r="A509" s="42">
        <v>314</v>
      </c>
      <c r="B509" s="2" t="s">
        <v>652</v>
      </c>
      <c r="C509" s="23">
        <v>20000</v>
      </c>
      <c r="D509" s="23" t="s">
        <v>231</v>
      </c>
      <c r="E509" s="105" t="s">
        <v>505</v>
      </c>
    </row>
    <row r="510" spans="1:5" ht="15">
      <c r="A510" s="42">
        <v>315</v>
      </c>
      <c r="B510" s="24" t="s">
        <v>653</v>
      </c>
      <c r="C510" s="23">
        <v>300</v>
      </c>
      <c r="D510" s="23" t="s">
        <v>231</v>
      </c>
      <c r="E510" s="105" t="s">
        <v>654</v>
      </c>
    </row>
    <row r="511" spans="1:5" ht="15">
      <c r="A511" s="42">
        <v>316</v>
      </c>
      <c r="B511" s="24" t="s">
        <v>655</v>
      </c>
      <c r="C511" s="23">
        <v>2000</v>
      </c>
      <c r="D511" s="23" t="s">
        <v>231</v>
      </c>
      <c r="E511" s="105" t="s">
        <v>656</v>
      </c>
    </row>
    <row r="512" spans="1:5" ht="15">
      <c r="A512" s="42">
        <v>317</v>
      </c>
      <c r="B512" s="24" t="s">
        <v>657</v>
      </c>
      <c r="C512" s="23">
        <v>500</v>
      </c>
      <c r="D512" s="23" t="s">
        <v>231</v>
      </c>
      <c r="E512" s="105"/>
    </row>
    <row r="513" spans="1:5" ht="15">
      <c r="A513" s="42">
        <v>318</v>
      </c>
      <c r="B513" s="24" t="s">
        <v>658</v>
      </c>
      <c r="C513" s="23">
        <v>6000</v>
      </c>
      <c r="D513" s="23" t="s">
        <v>231</v>
      </c>
      <c r="E513" s="105"/>
    </row>
    <row r="514" spans="1:5" ht="15">
      <c r="A514" s="42">
        <v>319</v>
      </c>
      <c r="B514" s="24" t="s">
        <v>659</v>
      </c>
      <c r="C514" s="23">
        <v>20</v>
      </c>
      <c r="D514" s="23" t="s">
        <v>231</v>
      </c>
      <c r="E514" s="105"/>
    </row>
    <row r="515" spans="1:5" ht="15">
      <c r="A515" s="42">
        <v>320</v>
      </c>
      <c r="B515" s="24" t="s">
        <v>660</v>
      </c>
      <c r="C515" s="23">
        <v>20</v>
      </c>
      <c r="D515" s="23" t="s">
        <v>231</v>
      </c>
      <c r="E515" s="105"/>
    </row>
    <row r="516" spans="1:5" ht="15">
      <c r="A516" s="44">
        <v>321</v>
      </c>
      <c r="B516" s="24" t="s">
        <v>661</v>
      </c>
      <c r="C516" s="23"/>
      <c r="D516" s="23"/>
      <c r="E516" s="105"/>
    </row>
    <row r="517" spans="1:5" ht="15">
      <c r="A517" s="21"/>
      <c r="B517" s="24" t="s">
        <v>662</v>
      </c>
      <c r="C517" s="23">
        <v>5000</v>
      </c>
      <c r="D517" s="23" t="s">
        <v>231</v>
      </c>
      <c r="E517" s="105"/>
    </row>
    <row r="518" spans="1:5" ht="15">
      <c r="A518" s="21">
        <v>322</v>
      </c>
      <c r="B518" s="24" t="s">
        <v>663</v>
      </c>
      <c r="C518" s="23">
        <v>3000</v>
      </c>
      <c r="D518" s="23" t="s">
        <v>231</v>
      </c>
      <c r="E518" s="105"/>
    </row>
    <row r="519" spans="1:5" ht="15">
      <c r="A519" s="21">
        <v>323</v>
      </c>
      <c r="B519" s="24" t="s">
        <v>664</v>
      </c>
      <c r="C519" s="23"/>
      <c r="D519" s="23"/>
      <c r="E519" s="105"/>
    </row>
    <row r="520" spans="1:5" ht="15">
      <c r="A520" s="21"/>
      <c r="B520" s="24" t="s">
        <v>665</v>
      </c>
      <c r="C520" s="23">
        <v>1000</v>
      </c>
      <c r="D520" s="23" t="s">
        <v>231</v>
      </c>
      <c r="E520" s="105"/>
    </row>
    <row r="521" spans="1:5" ht="15">
      <c r="A521" s="21">
        <v>324</v>
      </c>
      <c r="B521" s="24" t="s">
        <v>717</v>
      </c>
      <c r="C521" s="23">
        <v>1000</v>
      </c>
      <c r="D521" s="23" t="s">
        <v>231</v>
      </c>
      <c r="E521" s="105"/>
    </row>
    <row r="522" spans="1:5" ht="15">
      <c r="A522" s="21">
        <v>325</v>
      </c>
      <c r="B522" s="24" t="s">
        <v>718</v>
      </c>
      <c r="C522" s="23">
        <v>1000</v>
      </c>
      <c r="D522" s="23" t="s">
        <v>231</v>
      </c>
      <c r="E522" s="105"/>
    </row>
    <row r="523" spans="1:5" ht="15">
      <c r="A523" s="21">
        <v>326</v>
      </c>
      <c r="B523" s="24" t="s">
        <v>666</v>
      </c>
      <c r="C523" s="23">
        <v>480</v>
      </c>
      <c r="D523" s="23" t="s">
        <v>231</v>
      </c>
      <c r="E523" s="105"/>
    </row>
    <row r="524" spans="1:5" ht="15">
      <c r="A524" s="21">
        <v>327</v>
      </c>
      <c r="B524" s="24" t="s">
        <v>667</v>
      </c>
      <c r="C524" s="23">
        <v>20</v>
      </c>
      <c r="D524" s="23" t="s">
        <v>231</v>
      </c>
      <c r="E524" s="105"/>
    </row>
    <row r="525" spans="1:5" ht="15">
      <c r="A525" s="4">
        <v>328</v>
      </c>
      <c r="B525" s="2" t="s">
        <v>538</v>
      </c>
      <c r="C525" s="3">
        <v>2500</v>
      </c>
      <c r="D525" s="3" t="s">
        <v>59</v>
      </c>
      <c r="E525" s="107" t="s">
        <v>539</v>
      </c>
    </row>
    <row r="526" spans="1:5" ht="15">
      <c r="A526" s="4"/>
      <c r="B526" s="2"/>
      <c r="C526" s="3"/>
      <c r="D526" s="3"/>
      <c r="E526" s="107"/>
    </row>
    <row r="527" spans="1:5" ht="15">
      <c r="A527" s="21">
        <v>329</v>
      </c>
      <c r="B527" s="22" t="s">
        <v>723</v>
      </c>
      <c r="C527" s="23"/>
      <c r="D527" s="23"/>
      <c r="E527" s="105"/>
    </row>
    <row r="528" spans="1:5" ht="15">
      <c r="A528" s="21"/>
      <c r="B528" s="2" t="s">
        <v>669</v>
      </c>
      <c r="C528" s="3">
        <v>144</v>
      </c>
      <c r="D528" s="3" t="s">
        <v>231</v>
      </c>
      <c r="E528" s="105"/>
    </row>
    <row r="529" spans="1:5" ht="15">
      <c r="A529" s="21"/>
      <c r="B529" s="2" t="s">
        <v>670</v>
      </c>
      <c r="C529" s="3">
        <v>50</v>
      </c>
      <c r="D529" s="3" t="s">
        <v>671</v>
      </c>
      <c r="E529" s="105"/>
    </row>
    <row r="530" spans="1:5" ht="15">
      <c r="A530" s="21"/>
      <c r="B530" s="2" t="s">
        <v>672</v>
      </c>
      <c r="C530" s="3">
        <v>30</v>
      </c>
      <c r="D530" s="3" t="s">
        <v>671</v>
      </c>
      <c r="E530" s="105"/>
    </row>
    <row r="531" spans="1:5" ht="15">
      <c r="A531" s="21"/>
      <c r="B531" s="24" t="s">
        <v>673</v>
      </c>
      <c r="C531" s="23">
        <v>72</v>
      </c>
      <c r="D531" s="23" t="s">
        <v>231</v>
      </c>
      <c r="E531" s="105"/>
    </row>
    <row r="532" spans="1:5" ht="15">
      <c r="A532" s="21"/>
      <c r="B532" s="24" t="s">
        <v>674</v>
      </c>
      <c r="C532" s="23">
        <v>72</v>
      </c>
      <c r="D532" s="23" t="s">
        <v>231</v>
      </c>
      <c r="E532" s="105"/>
    </row>
    <row r="533" spans="1:5" ht="15">
      <c r="A533" s="21"/>
      <c r="B533" s="24" t="s">
        <v>675</v>
      </c>
      <c r="C533" s="23">
        <v>5</v>
      </c>
      <c r="D533" s="23" t="s">
        <v>671</v>
      </c>
      <c r="E533" s="105"/>
    </row>
    <row r="534" spans="1:5" ht="15">
      <c r="A534" s="21"/>
      <c r="B534" s="24" t="s">
        <v>676</v>
      </c>
      <c r="C534" s="23">
        <v>1000</v>
      </c>
      <c r="D534" s="23" t="s">
        <v>231</v>
      </c>
      <c r="E534" s="105"/>
    </row>
    <row r="535" spans="1:5" ht="15">
      <c r="A535" s="21"/>
      <c r="B535" s="24" t="s">
        <v>677</v>
      </c>
      <c r="C535" s="23">
        <v>5000</v>
      </c>
      <c r="D535" s="23" t="s">
        <v>231</v>
      </c>
      <c r="E535" s="105"/>
    </row>
    <row r="536" spans="1:5" ht="15">
      <c r="A536" s="21"/>
      <c r="B536" s="24" t="s">
        <v>678</v>
      </c>
      <c r="C536" s="23">
        <v>1</v>
      </c>
      <c r="D536" s="23" t="s">
        <v>671</v>
      </c>
      <c r="E536" s="105"/>
    </row>
    <row r="537" spans="1:5" ht="15">
      <c r="A537" s="21"/>
      <c r="B537" s="24" t="s">
        <v>705</v>
      </c>
      <c r="C537" s="23">
        <v>50</v>
      </c>
      <c r="D537" s="23" t="s">
        <v>671</v>
      </c>
      <c r="E537" s="105"/>
    </row>
    <row r="538" spans="1:5" ht="15">
      <c r="A538" s="21"/>
      <c r="B538" s="24" t="s">
        <v>679</v>
      </c>
      <c r="C538" s="23">
        <v>300</v>
      </c>
      <c r="D538" s="23" t="s">
        <v>231</v>
      </c>
      <c r="E538" s="105"/>
    </row>
    <row r="539" spans="1:5" ht="15">
      <c r="A539" s="21"/>
      <c r="B539" s="24" t="s">
        <v>680</v>
      </c>
      <c r="C539" s="23">
        <v>10</v>
      </c>
      <c r="D539" s="23" t="s">
        <v>671</v>
      </c>
      <c r="E539" s="105"/>
    </row>
    <row r="540" spans="1:5" ht="15">
      <c r="A540" s="21"/>
      <c r="B540" s="24" t="s">
        <v>681</v>
      </c>
      <c r="C540" s="23">
        <v>10</v>
      </c>
      <c r="D540" s="23" t="s">
        <v>671</v>
      </c>
      <c r="E540" s="105"/>
    </row>
    <row r="541" spans="1:5" ht="15">
      <c r="A541" s="21"/>
      <c r="B541" s="2" t="s">
        <v>682</v>
      </c>
      <c r="C541" s="23">
        <v>2</v>
      </c>
      <c r="D541" s="23" t="s">
        <v>671</v>
      </c>
      <c r="E541" s="105"/>
    </row>
    <row r="542" spans="1:5" ht="15">
      <c r="A542" s="21"/>
      <c r="B542" s="2" t="s">
        <v>683</v>
      </c>
      <c r="C542" s="23">
        <v>120</v>
      </c>
      <c r="D542" s="23" t="s">
        <v>231</v>
      </c>
      <c r="E542" s="105"/>
    </row>
    <row r="543" spans="1:5" ht="15">
      <c r="A543" s="21"/>
      <c r="B543" s="28" t="s">
        <v>684</v>
      </c>
      <c r="C543" s="23">
        <v>4000</v>
      </c>
      <c r="D543" s="23" t="s">
        <v>671</v>
      </c>
      <c r="E543" s="105"/>
    </row>
    <row r="544" spans="1:5" ht="15">
      <c r="A544" s="21"/>
      <c r="B544" s="28" t="s">
        <v>685</v>
      </c>
      <c r="C544" s="23">
        <v>2400</v>
      </c>
      <c r="D544" s="23" t="s">
        <v>231</v>
      </c>
      <c r="E544" s="105"/>
    </row>
    <row r="545" spans="1:5" ht="15">
      <c r="A545" s="21"/>
      <c r="B545" s="28" t="s">
        <v>686</v>
      </c>
      <c r="C545" s="23">
        <v>2400</v>
      </c>
      <c r="D545" s="23" t="s">
        <v>231</v>
      </c>
      <c r="E545" s="105"/>
    </row>
    <row r="546" spans="1:5" ht="15">
      <c r="A546" s="21"/>
      <c r="B546" s="2" t="s">
        <v>687</v>
      </c>
      <c r="C546" s="23">
        <v>20</v>
      </c>
      <c r="D546" s="23" t="s">
        <v>231</v>
      </c>
      <c r="E546" s="105"/>
    </row>
    <row r="547" spans="1:5" ht="15">
      <c r="A547" s="21"/>
      <c r="B547" s="2" t="s">
        <v>688</v>
      </c>
      <c r="C547" s="23">
        <v>2</v>
      </c>
      <c r="D547" s="23" t="s">
        <v>671</v>
      </c>
      <c r="E547" s="105"/>
    </row>
    <row r="548" spans="1:5" ht="15">
      <c r="A548" s="21"/>
      <c r="B548" s="24" t="s">
        <v>689</v>
      </c>
      <c r="C548" s="23">
        <v>5</v>
      </c>
      <c r="D548" s="23" t="s">
        <v>671</v>
      </c>
      <c r="E548" s="105"/>
    </row>
    <row r="549" spans="1:5" ht="15">
      <c r="A549" s="21"/>
      <c r="B549" s="24" t="s">
        <v>690</v>
      </c>
      <c r="C549" s="23">
        <v>2</v>
      </c>
      <c r="D549" s="23" t="s">
        <v>671</v>
      </c>
      <c r="E549" s="105"/>
    </row>
    <row r="550" spans="1:5" ht="15">
      <c r="A550" s="21"/>
      <c r="B550" s="24" t="s">
        <v>691</v>
      </c>
      <c r="C550" s="23">
        <v>2</v>
      </c>
      <c r="D550" s="23" t="s">
        <v>671</v>
      </c>
      <c r="E550" s="105"/>
    </row>
    <row r="551" spans="1:5" ht="15.75" thickBot="1">
      <c r="A551" s="75"/>
      <c r="B551" s="76" t="s">
        <v>692</v>
      </c>
      <c r="C551" s="77">
        <v>2</v>
      </c>
      <c r="D551" s="77" t="s">
        <v>671</v>
      </c>
      <c r="E551" s="111"/>
    </row>
  </sheetData>
  <sheetProtection/>
  <mergeCells count="1">
    <mergeCell ref="B2:E2"/>
  </mergeCells>
  <printOptions/>
  <pageMargins left="0.35" right="0.25" top="0.85" bottom="0.28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0"/>
  <sheetViews>
    <sheetView workbookViewId="0" topLeftCell="A1">
      <selection activeCell="J538" sqref="J538"/>
    </sheetView>
  </sheetViews>
  <sheetFormatPr defaultColWidth="9.140625" defaultRowHeight="15"/>
  <cols>
    <col min="1" max="1" width="3.7109375" style="0" customWidth="1"/>
    <col min="2" max="2" width="47.57421875" style="0" customWidth="1"/>
    <col min="3" max="3" width="8.421875" style="0" customWidth="1"/>
    <col min="4" max="4" width="18.140625" style="0" customWidth="1"/>
    <col min="5" max="5" width="14.00390625" style="0" customWidth="1"/>
    <col min="6" max="6" width="20.28125" style="0" customWidth="1"/>
    <col min="7" max="7" width="17.421875" style="0" customWidth="1"/>
  </cols>
  <sheetData>
    <row r="1" spans="1:7" ht="27.75" thickBot="1">
      <c r="A1" s="1"/>
      <c r="B1" s="150" t="s">
        <v>13</v>
      </c>
      <c r="C1" s="151"/>
      <c r="D1" s="151"/>
      <c r="E1" s="151"/>
      <c r="F1" s="6" t="s">
        <v>724</v>
      </c>
      <c r="G1" s="7"/>
    </row>
    <row r="2" spans="1:7" ht="45.75" thickBot="1">
      <c r="A2" s="9"/>
      <c r="B2" s="118" t="s">
        <v>0</v>
      </c>
      <c r="C2" s="9" t="s">
        <v>2</v>
      </c>
      <c r="D2" s="9" t="s">
        <v>4</v>
      </c>
      <c r="E2" s="9" t="s">
        <v>5</v>
      </c>
      <c r="F2" s="9" t="s">
        <v>6</v>
      </c>
      <c r="G2" s="9" t="s">
        <v>14</v>
      </c>
    </row>
    <row r="3" spans="1:7" ht="15">
      <c r="A3" s="136">
        <v>1</v>
      </c>
      <c r="B3" s="119" t="s">
        <v>15</v>
      </c>
      <c r="C3" s="78"/>
      <c r="D3" s="79"/>
      <c r="E3" s="80"/>
      <c r="F3" s="80"/>
      <c r="G3" s="84"/>
    </row>
    <row r="4" spans="1:7" ht="15">
      <c r="A4" s="137"/>
      <c r="B4" s="120" t="s">
        <v>16</v>
      </c>
      <c r="C4" s="23"/>
      <c r="D4" s="73"/>
      <c r="E4" s="11"/>
      <c r="F4" s="11"/>
      <c r="G4" s="12"/>
    </row>
    <row r="5" spans="1:7" ht="15">
      <c r="A5" s="137">
        <v>1</v>
      </c>
      <c r="B5" s="121" t="s">
        <v>17</v>
      </c>
      <c r="C5" s="24" t="s">
        <v>19</v>
      </c>
      <c r="D5" s="73"/>
      <c r="E5" s="11"/>
      <c r="F5" s="11"/>
      <c r="G5" s="12"/>
    </row>
    <row r="6" spans="1:7" ht="15">
      <c r="A6" s="137">
        <v>2</v>
      </c>
      <c r="B6" s="121" t="s">
        <v>20</v>
      </c>
      <c r="C6" s="24" t="s">
        <v>21</v>
      </c>
      <c r="D6" s="73"/>
      <c r="E6" s="11"/>
      <c r="F6" s="11"/>
      <c r="G6" s="12"/>
    </row>
    <row r="7" spans="1:7" ht="15">
      <c r="A7" s="137">
        <v>3</v>
      </c>
      <c r="B7" s="121" t="s">
        <v>22</v>
      </c>
      <c r="C7" s="24" t="s">
        <v>23</v>
      </c>
      <c r="D7" s="73"/>
      <c r="E7" s="11"/>
      <c r="F7" s="11"/>
      <c r="G7" s="12"/>
    </row>
    <row r="8" spans="1:7" ht="15">
      <c r="A8" s="137">
        <v>4</v>
      </c>
      <c r="B8" s="121" t="s">
        <v>24</v>
      </c>
      <c r="C8" s="24" t="s">
        <v>25</v>
      </c>
      <c r="D8" s="73"/>
      <c r="E8" s="11"/>
      <c r="F8" s="11"/>
      <c r="G8" s="12"/>
    </row>
    <row r="9" spans="1:7" ht="15">
      <c r="A9" s="137"/>
      <c r="B9" s="121"/>
      <c r="C9" s="24"/>
      <c r="D9" s="73"/>
      <c r="E9" s="11"/>
      <c r="F9" s="11"/>
      <c r="G9" s="12"/>
    </row>
    <row r="10" spans="1:7" ht="15">
      <c r="A10" s="138"/>
      <c r="B10" s="120" t="s">
        <v>26</v>
      </c>
      <c r="C10" s="26"/>
      <c r="D10" s="73"/>
      <c r="E10" s="11"/>
      <c r="F10" s="11"/>
      <c r="G10" s="12"/>
    </row>
    <row r="11" spans="1:7" ht="15">
      <c r="A11" s="137">
        <v>5</v>
      </c>
      <c r="B11" s="121" t="s">
        <v>27</v>
      </c>
      <c r="C11" s="27" t="s">
        <v>29</v>
      </c>
      <c r="D11" s="73"/>
      <c r="E11" s="11"/>
      <c r="F11" s="11"/>
      <c r="G11" s="12"/>
    </row>
    <row r="12" spans="1:7" ht="15">
      <c r="A12" s="137">
        <v>6</v>
      </c>
      <c r="B12" s="121" t="s">
        <v>30</v>
      </c>
      <c r="C12" s="24" t="s">
        <v>32</v>
      </c>
      <c r="D12" s="73"/>
      <c r="E12" s="11"/>
      <c r="F12" s="11"/>
      <c r="G12" s="12"/>
    </row>
    <row r="13" spans="1:7" ht="15">
      <c r="A13" s="137">
        <v>7</v>
      </c>
      <c r="B13" s="121" t="s">
        <v>33</v>
      </c>
      <c r="C13" s="24" t="s">
        <v>34</v>
      </c>
      <c r="D13" s="73"/>
      <c r="E13" s="11"/>
      <c r="F13" s="11"/>
      <c r="G13" s="12"/>
    </row>
    <row r="14" spans="1:7" ht="15">
      <c r="A14" s="137">
        <v>8</v>
      </c>
      <c r="B14" s="121" t="s">
        <v>35</v>
      </c>
      <c r="C14" s="24" t="s">
        <v>34</v>
      </c>
      <c r="D14" s="73"/>
      <c r="E14" s="11"/>
      <c r="F14" s="11"/>
      <c r="G14" s="12"/>
    </row>
    <row r="15" spans="1:7" ht="15">
      <c r="A15" s="137"/>
      <c r="B15" s="121"/>
      <c r="C15" s="24"/>
      <c r="D15" s="73"/>
      <c r="E15" s="11"/>
      <c r="F15" s="11"/>
      <c r="G15" s="12"/>
    </row>
    <row r="16" spans="1:7" ht="15">
      <c r="A16" s="138"/>
      <c r="B16" s="120" t="s">
        <v>36</v>
      </c>
      <c r="C16" s="24"/>
      <c r="D16" s="73"/>
      <c r="E16" s="11"/>
      <c r="F16" s="11"/>
      <c r="G16" s="12"/>
    </row>
    <row r="17" spans="1:7" ht="15">
      <c r="A17" s="137">
        <v>9</v>
      </c>
      <c r="B17" s="121" t="s">
        <v>37</v>
      </c>
      <c r="C17" s="24" t="s">
        <v>39</v>
      </c>
      <c r="D17" s="73"/>
      <c r="E17" s="11"/>
      <c r="F17" s="11"/>
      <c r="G17" s="12"/>
    </row>
    <row r="18" spans="1:7" ht="15">
      <c r="A18" s="137">
        <v>10</v>
      </c>
      <c r="B18" s="122" t="s">
        <v>40</v>
      </c>
      <c r="C18" s="24" t="s">
        <v>41</v>
      </c>
      <c r="D18" s="73"/>
      <c r="E18" s="11"/>
      <c r="F18" s="11"/>
      <c r="G18" s="12"/>
    </row>
    <row r="19" spans="1:7" ht="15">
      <c r="A19" s="137">
        <v>11</v>
      </c>
      <c r="B19" s="122" t="s">
        <v>42</v>
      </c>
      <c r="C19" s="24" t="s">
        <v>41</v>
      </c>
      <c r="D19" s="73"/>
      <c r="E19" s="11"/>
      <c r="F19" s="11"/>
      <c r="G19" s="12"/>
    </row>
    <row r="20" spans="1:7" ht="15">
      <c r="A20" s="137"/>
      <c r="B20" s="122"/>
      <c r="C20" s="24"/>
      <c r="D20" s="73"/>
      <c r="E20" s="11"/>
      <c r="F20" s="11"/>
      <c r="G20" s="12"/>
    </row>
    <row r="21" spans="1:7" ht="15">
      <c r="A21" s="138"/>
      <c r="B21" s="120" t="s">
        <v>43</v>
      </c>
      <c r="C21" s="24"/>
      <c r="D21" s="73"/>
      <c r="E21" s="11"/>
      <c r="F21" s="11"/>
      <c r="G21" s="12"/>
    </row>
    <row r="22" spans="1:7" ht="15">
      <c r="A22" s="137">
        <v>12</v>
      </c>
      <c r="B22" s="122" t="s">
        <v>44</v>
      </c>
      <c r="C22" s="24" t="s">
        <v>46</v>
      </c>
      <c r="D22" s="73"/>
      <c r="E22" s="11"/>
      <c r="F22" s="11"/>
      <c r="G22" s="12"/>
    </row>
    <row r="23" spans="1:7" ht="15">
      <c r="A23" s="137">
        <v>13</v>
      </c>
      <c r="B23" s="121" t="s">
        <v>47</v>
      </c>
      <c r="C23" s="24" t="s">
        <v>46</v>
      </c>
      <c r="D23" s="73"/>
      <c r="E23" s="11"/>
      <c r="F23" s="11"/>
      <c r="G23" s="12"/>
    </row>
    <row r="24" spans="1:7" ht="15">
      <c r="A24" s="137"/>
      <c r="B24" s="120"/>
      <c r="C24" s="24"/>
      <c r="D24" s="73"/>
      <c r="E24" s="11"/>
      <c r="F24" s="11"/>
      <c r="G24" s="12"/>
    </row>
    <row r="25" spans="1:7" ht="15">
      <c r="A25" s="137"/>
      <c r="B25" s="120" t="s">
        <v>48</v>
      </c>
      <c r="C25" s="24"/>
      <c r="D25" s="73"/>
      <c r="E25" s="11"/>
      <c r="F25" s="11"/>
      <c r="G25" s="12"/>
    </row>
    <row r="26" spans="1:7" ht="15">
      <c r="A26" s="137">
        <v>14</v>
      </c>
      <c r="B26" s="121" t="s">
        <v>49</v>
      </c>
      <c r="C26" s="24" t="s">
        <v>50</v>
      </c>
      <c r="D26" s="73"/>
      <c r="E26" s="11"/>
      <c r="F26" s="11"/>
      <c r="G26" s="12"/>
    </row>
    <row r="27" spans="1:7" ht="15">
      <c r="A27" s="137">
        <v>15</v>
      </c>
      <c r="B27" s="121" t="s">
        <v>51</v>
      </c>
      <c r="C27" s="24" t="s">
        <v>50</v>
      </c>
      <c r="D27" s="73"/>
      <c r="E27" s="11"/>
      <c r="F27" s="11"/>
      <c r="G27" s="12"/>
    </row>
    <row r="28" spans="1:7" ht="15">
      <c r="A28" s="137"/>
      <c r="B28" s="120"/>
      <c r="C28" s="24"/>
      <c r="D28" s="73"/>
      <c r="E28" s="11"/>
      <c r="F28" s="11"/>
      <c r="G28" s="12"/>
    </row>
    <row r="29" spans="1:7" ht="15">
      <c r="A29" s="138"/>
      <c r="B29" s="120" t="s">
        <v>52</v>
      </c>
      <c r="C29" s="24"/>
      <c r="D29" s="73"/>
      <c r="E29" s="11"/>
      <c r="F29" s="11"/>
      <c r="G29" s="12"/>
    </row>
    <row r="30" spans="1:7" ht="15">
      <c r="A30" s="137">
        <v>16</v>
      </c>
      <c r="B30" s="121" t="s">
        <v>53</v>
      </c>
      <c r="C30" s="24" t="s">
        <v>54</v>
      </c>
      <c r="D30" s="73"/>
      <c r="E30" s="11"/>
      <c r="F30" s="11"/>
      <c r="G30" s="12"/>
    </row>
    <row r="31" spans="1:7" ht="15">
      <c r="A31" s="137"/>
      <c r="B31" s="120"/>
      <c r="C31" s="24"/>
      <c r="D31" s="73"/>
      <c r="E31" s="11"/>
      <c r="F31" s="11"/>
      <c r="G31" s="12"/>
    </row>
    <row r="32" spans="1:7" ht="15">
      <c r="A32" s="138"/>
      <c r="B32" s="120" t="s">
        <v>55</v>
      </c>
      <c r="C32" s="24"/>
      <c r="D32" s="73"/>
      <c r="E32" s="11"/>
      <c r="F32" s="11"/>
      <c r="G32" s="12"/>
    </row>
    <row r="33" spans="1:7" ht="15">
      <c r="A33" s="137">
        <v>17</v>
      </c>
      <c r="B33" s="121" t="s">
        <v>56</v>
      </c>
      <c r="C33" s="24" t="s">
        <v>57</v>
      </c>
      <c r="D33" s="73"/>
      <c r="E33" s="11"/>
      <c r="F33" s="11"/>
      <c r="G33" s="12"/>
    </row>
    <row r="34" spans="1:7" ht="15">
      <c r="A34" s="137">
        <v>18</v>
      </c>
      <c r="B34" s="121" t="s">
        <v>58</v>
      </c>
      <c r="C34" s="24" t="s">
        <v>60</v>
      </c>
      <c r="D34" s="73"/>
      <c r="E34" s="11"/>
      <c r="F34" s="11"/>
      <c r="G34" s="12"/>
    </row>
    <row r="35" spans="1:7" ht="15">
      <c r="A35" s="137">
        <v>19</v>
      </c>
      <c r="B35" s="121" t="s">
        <v>61</v>
      </c>
      <c r="C35" s="24" t="s">
        <v>60</v>
      </c>
      <c r="D35" s="73"/>
      <c r="E35" s="11"/>
      <c r="F35" s="11"/>
      <c r="G35" s="12"/>
    </row>
    <row r="36" spans="1:7" ht="15">
      <c r="A36" s="137"/>
      <c r="B36" s="121"/>
      <c r="C36" s="24"/>
      <c r="D36" s="73"/>
      <c r="E36" s="11"/>
      <c r="F36" s="11"/>
      <c r="G36" s="12"/>
    </row>
    <row r="37" spans="1:7" ht="15">
      <c r="A37" s="138"/>
      <c r="B37" s="120" t="s">
        <v>62</v>
      </c>
      <c r="C37" s="24"/>
      <c r="D37" s="73"/>
      <c r="E37" s="11"/>
      <c r="F37" s="11"/>
      <c r="G37" s="12"/>
    </row>
    <row r="38" spans="1:7" ht="15">
      <c r="A38" s="137">
        <v>20</v>
      </c>
      <c r="B38" s="121" t="s">
        <v>63</v>
      </c>
      <c r="C38" s="24" t="s">
        <v>64</v>
      </c>
      <c r="D38" s="73"/>
      <c r="E38" s="11"/>
      <c r="F38" s="11"/>
      <c r="G38" s="12"/>
    </row>
    <row r="39" spans="1:7" ht="15">
      <c r="A39" s="137"/>
      <c r="B39" s="120"/>
      <c r="C39" s="24"/>
      <c r="D39" s="73"/>
      <c r="E39" s="11"/>
      <c r="F39" s="11"/>
      <c r="G39" s="12"/>
    </row>
    <row r="40" spans="1:7" ht="15">
      <c r="A40" s="139">
        <v>2</v>
      </c>
      <c r="B40" s="123" t="s">
        <v>65</v>
      </c>
      <c r="C40" s="2"/>
      <c r="D40" s="73"/>
      <c r="E40" s="11"/>
      <c r="F40" s="11"/>
      <c r="G40" s="12"/>
    </row>
    <row r="41" spans="1:7" ht="15">
      <c r="A41" s="137"/>
      <c r="B41" s="120" t="s">
        <v>66</v>
      </c>
      <c r="C41" s="23"/>
      <c r="D41" s="73"/>
      <c r="E41" s="11"/>
      <c r="F41" s="11"/>
      <c r="G41" s="12"/>
    </row>
    <row r="42" spans="1:7" ht="15">
      <c r="A42" s="137">
        <v>21</v>
      </c>
      <c r="B42" s="121" t="s">
        <v>67</v>
      </c>
      <c r="C42" s="24" t="s">
        <v>68</v>
      </c>
      <c r="D42" s="73"/>
      <c r="E42" s="11"/>
      <c r="F42" s="11"/>
      <c r="G42" s="12"/>
    </row>
    <row r="43" spans="1:7" ht="15">
      <c r="A43" s="137">
        <v>22</v>
      </c>
      <c r="B43" s="121" t="s">
        <v>69</v>
      </c>
      <c r="C43" s="24" t="s">
        <v>68</v>
      </c>
      <c r="D43" s="73"/>
      <c r="E43" s="11"/>
      <c r="F43" s="11"/>
      <c r="G43" s="12"/>
    </row>
    <row r="44" spans="1:7" ht="15">
      <c r="A44" s="137"/>
      <c r="B44" s="121"/>
      <c r="C44" s="24"/>
      <c r="D44" s="73"/>
      <c r="E44" s="11"/>
      <c r="F44" s="11"/>
      <c r="G44" s="12"/>
    </row>
    <row r="45" spans="1:7" ht="15">
      <c r="A45" s="137"/>
      <c r="B45" s="120" t="s">
        <v>70</v>
      </c>
      <c r="C45" s="24"/>
      <c r="D45" s="73"/>
      <c r="E45" s="11"/>
      <c r="F45" s="11"/>
      <c r="G45" s="12"/>
    </row>
    <row r="46" spans="1:7" ht="15">
      <c r="A46" s="137">
        <v>23</v>
      </c>
      <c r="B46" s="121" t="s">
        <v>71</v>
      </c>
      <c r="C46" s="24" t="s">
        <v>72</v>
      </c>
      <c r="D46" s="73"/>
      <c r="E46" s="11"/>
      <c r="F46" s="11"/>
      <c r="G46" s="12"/>
    </row>
    <row r="47" spans="1:7" ht="15">
      <c r="A47" s="137">
        <v>24</v>
      </c>
      <c r="B47" s="121" t="s">
        <v>73</v>
      </c>
      <c r="C47" s="24" t="s">
        <v>74</v>
      </c>
      <c r="D47" s="73"/>
      <c r="E47" s="11"/>
      <c r="F47" s="11"/>
      <c r="G47" s="12"/>
    </row>
    <row r="48" spans="1:7" ht="15">
      <c r="A48" s="137">
        <v>25</v>
      </c>
      <c r="B48" s="121" t="s">
        <v>75</v>
      </c>
      <c r="C48" s="24" t="s">
        <v>74</v>
      </c>
      <c r="D48" s="73"/>
      <c r="E48" s="11"/>
      <c r="F48" s="11"/>
      <c r="G48" s="12"/>
    </row>
    <row r="49" spans="1:7" ht="15">
      <c r="A49" s="137">
        <v>26</v>
      </c>
      <c r="B49" s="121" t="s">
        <v>76</v>
      </c>
      <c r="C49" s="24" t="s">
        <v>77</v>
      </c>
      <c r="D49" s="73"/>
      <c r="E49" s="11"/>
      <c r="F49" s="11"/>
      <c r="G49" s="12"/>
    </row>
    <row r="50" spans="1:7" ht="15">
      <c r="A50" s="137">
        <v>27</v>
      </c>
      <c r="B50" s="124" t="s">
        <v>78</v>
      </c>
      <c r="C50" s="24" t="s">
        <v>79</v>
      </c>
      <c r="D50" s="73"/>
      <c r="E50" s="11"/>
      <c r="F50" s="11"/>
      <c r="G50" s="12"/>
    </row>
    <row r="51" spans="1:7" ht="15">
      <c r="A51" s="137">
        <v>28</v>
      </c>
      <c r="B51" s="121" t="s">
        <v>80</v>
      </c>
      <c r="C51" s="24" t="s">
        <v>81</v>
      </c>
      <c r="D51" s="73"/>
      <c r="E51" s="11"/>
      <c r="F51" s="11"/>
      <c r="G51" s="12"/>
    </row>
    <row r="52" spans="1:7" ht="15">
      <c r="A52" s="137">
        <v>29</v>
      </c>
      <c r="B52" s="121" t="s">
        <v>82</v>
      </c>
      <c r="C52" s="24" t="s">
        <v>81</v>
      </c>
      <c r="D52" s="73"/>
      <c r="E52" s="11"/>
      <c r="F52" s="11"/>
      <c r="G52" s="12"/>
    </row>
    <row r="53" spans="1:7" ht="15">
      <c r="A53" s="137"/>
      <c r="B53" s="120"/>
      <c r="C53" s="24"/>
      <c r="D53" s="73"/>
      <c r="E53" s="11"/>
      <c r="F53" s="11"/>
      <c r="G53" s="12"/>
    </row>
    <row r="54" spans="1:7" ht="15">
      <c r="A54" s="140"/>
      <c r="B54" s="120" t="s">
        <v>83</v>
      </c>
      <c r="C54" s="24"/>
      <c r="D54" s="73"/>
      <c r="E54" s="11"/>
      <c r="F54" s="11"/>
      <c r="G54" s="12"/>
    </row>
    <row r="55" spans="1:7" ht="15">
      <c r="A55" s="137">
        <v>30</v>
      </c>
      <c r="B55" s="121" t="s">
        <v>84</v>
      </c>
      <c r="C55" s="24" t="s">
        <v>85</v>
      </c>
      <c r="D55" s="73"/>
      <c r="E55" s="11"/>
      <c r="F55" s="11"/>
      <c r="G55" s="12"/>
    </row>
    <row r="56" spans="1:7" ht="15">
      <c r="A56" s="137">
        <v>31</v>
      </c>
      <c r="B56" s="121" t="s">
        <v>86</v>
      </c>
      <c r="C56" s="24" t="s">
        <v>85</v>
      </c>
      <c r="D56" s="73"/>
      <c r="E56" s="11"/>
      <c r="F56" s="11"/>
      <c r="G56" s="12"/>
    </row>
    <row r="57" spans="1:7" ht="15">
      <c r="A57" s="137">
        <v>32</v>
      </c>
      <c r="B57" s="121" t="s">
        <v>87</v>
      </c>
      <c r="C57" s="24" t="s">
        <v>88</v>
      </c>
      <c r="D57" s="73"/>
      <c r="E57" s="11"/>
      <c r="F57" s="11"/>
      <c r="G57" s="12"/>
    </row>
    <row r="58" spans="1:7" ht="15">
      <c r="A58" s="137">
        <v>33</v>
      </c>
      <c r="B58" s="121" t="s">
        <v>89</v>
      </c>
      <c r="C58" s="24" t="s">
        <v>90</v>
      </c>
      <c r="D58" s="73"/>
      <c r="E58" s="11"/>
      <c r="F58" s="11"/>
      <c r="G58" s="12"/>
    </row>
    <row r="59" spans="1:7" ht="15">
      <c r="A59" s="140"/>
      <c r="B59" s="121"/>
      <c r="C59" s="24"/>
      <c r="D59" s="73"/>
      <c r="E59" s="11"/>
      <c r="F59" s="11"/>
      <c r="G59" s="12"/>
    </row>
    <row r="60" spans="1:7" ht="15">
      <c r="A60" s="137"/>
      <c r="B60" s="120" t="s">
        <v>91</v>
      </c>
      <c r="C60" s="24"/>
      <c r="D60" s="73"/>
      <c r="E60" s="11"/>
      <c r="F60" s="11"/>
      <c r="G60" s="12"/>
    </row>
    <row r="61" spans="1:7" ht="15">
      <c r="A61" s="137">
        <v>34</v>
      </c>
      <c r="B61" s="121" t="s">
        <v>92</v>
      </c>
      <c r="C61" s="24" t="s">
        <v>93</v>
      </c>
      <c r="D61" s="73"/>
      <c r="E61" s="11"/>
      <c r="F61" s="11"/>
      <c r="G61" s="12"/>
    </row>
    <row r="62" spans="1:7" ht="15">
      <c r="A62" s="137">
        <v>35</v>
      </c>
      <c r="B62" s="121" t="s">
        <v>94</v>
      </c>
      <c r="C62" s="24" t="s">
        <v>93</v>
      </c>
      <c r="D62" s="73"/>
      <c r="E62" s="11"/>
      <c r="F62" s="11"/>
      <c r="G62" s="12"/>
    </row>
    <row r="63" spans="1:7" ht="15">
      <c r="A63" s="137">
        <v>36</v>
      </c>
      <c r="B63" s="121" t="s">
        <v>95</v>
      </c>
      <c r="C63" s="24" t="s">
        <v>96</v>
      </c>
      <c r="D63" s="73"/>
      <c r="E63" s="11"/>
      <c r="F63" s="11"/>
      <c r="G63" s="12"/>
    </row>
    <row r="64" spans="1:7" ht="15">
      <c r="A64" s="137">
        <v>37</v>
      </c>
      <c r="B64" s="121" t="s">
        <v>97</v>
      </c>
      <c r="C64" s="24" t="s">
        <v>98</v>
      </c>
      <c r="D64" s="73"/>
      <c r="E64" s="11"/>
      <c r="F64" s="11"/>
      <c r="G64" s="12"/>
    </row>
    <row r="65" spans="1:7" ht="15">
      <c r="A65" s="137">
        <v>38</v>
      </c>
      <c r="B65" s="121" t="s">
        <v>99</v>
      </c>
      <c r="C65" s="24" t="s">
        <v>98</v>
      </c>
      <c r="D65" s="73"/>
      <c r="E65" s="11"/>
      <c r="F65" s="11"/>
      <c r="G65" s="12"/>
    </row>
    <row r="66" spans="1:7" ht="15">
      <c r="A66" s="137">
        <v>39</v>
      </c>
      <c r="B66" s="121" t="s">
        <v>100</v>
      </c>
      <c r="C66" s="24" t="s">
        <v>101</v>
      </c>
      <c r="D66" s="73"/>
      <c r="E66" s="11"/>
      <c r="F66" s="11"/>
      <c r="G66" s="12"/>
    </row>
    <row r="67" spans="1:7" ht="15">
      <c r="A67" s="137">
        <v>40</v>
      </c>
      <c r="B67" s="121" t="s">
        <v>102</v>
      </c>
      <c r="C67" s="24" t="s">
        <v>103</v>
      </c>
      <c r="D67" s="73"/>
      <c r="E67" s="11"/>
      <c r="F67" s="11"/>
      <c r="G67" s="12"/>
    </row>
    <row r="68" spans="1:7" ht="15">
      <c r="A68" s="140"/>
      <c r="B68" s="120"/>
      <c r="C68" s="24"/>
      <c r="D68" s="73"/>
      <c r="E68" s="11"/>
      <c r="F68" s="11"/>
      <c r="G68" s="12"/>
    </row>
    <row r="69" spans="1:7" ht="15">
      <c r="A69" s="137"/>
      <c r="B69" s="120" t="s">
        <v>104</v>
      </c>
      <c r="C69" s="24"/>
      <c r="D69" s="73"/>
      <c r="E69" s="11"/>
      <c r="F69" s="11"/>
      <c r="G69" s="12"/>
    </row>
    <row r="70" spans="1:7" ht="15">
      <c r="A70" s="137">
        <v>41</v>
      </c>
      <c r="B70" s="124" t="s">
        <v>105</v>
      </c>
      <c r="C70" s="24" t="s">
        <v>106</v>
      </c>
      <c r="D70" s="73"/>
      <c r="E70" s="11"/>
      <c r="F70" s="11"/>
      <c r="G70" s="12"/>
    </row>
    <row r="71" spans="1:7" ht="15">
      <c r="A71" s="137">
        <v>42</v>
      </c>
      <c r="B71" s="124" t="s">
        <v>107</v>
      </c>
      <c r="C71" s="24" t="s">
        <v>106</v>
      </c>
      <c r="D71" s="73"/>
      <c r="E71" s="11"/>
      <c r="F71" s="11"/>
      <c r="G71" s="12"/>
    </row>
    <row r="72" spans="1:7" ht="15">
      <c r="A72" s="137">
        <v>43</v>
      </c>
      <c r="B72" s="124" t="s">
        <v>108</v>
      </c>
      <c r="C72" s="24" t="s">
        <v>109</v>
      </c>
      <c r="D72" s="73"/>
      <c r="E72" s="11"/>
      <c r="F72" s="11"/>
      <c r="G72" s="12"/>
    </row>
    <row r="73" spans="1:7" ht="15">
      <c r="A73" s="137">
        <v>44</v>
      </c>
      <c r="B73" s="124" t="s">
        <v>110</v>
      </c>
      <c r="C73" s="24" t="s">
        <v>111</v>
      </c>
      <c r="D73" s="73"/>
      <c r="E73" s="11"/>
      <c r="F73" s="11"/>
      <c r="G73" s="12"/>
    </row>
    <row r="74" spans="1:7" ht="15">
      <c r="A74" s="137">
        <v>45</v>
      </c>
      <c r="B74" s="121" t="s">
        <v>112</v>
      </c>
      <c r="C74" s="24" t="s">
        <v>113</v>
      </c>
      <c r="D74" s="73"/>
      <c r="E74" s="11"/>
      <c r="F74" s="11"/>
      <c r="G74" s="12"/>
    </row>
    <row r="75" spans="1:7" ht="15">
      <c r="A75" s="137">
        <v>46</v>
      </c>
      <c r="B75" s="121" t="s">
        <v>114</v>
      </c>
      <c r="C75" s="24" t="s">
        <v>113</v>
      </c>
      <c r="D75" s="73"/>
      <c r="E75" s="11"/>
      <c r="F75" s="11"/>
      <c r="G75" s="12"/>
    </row>
    <row r="76" spans="1:7" ht="15">
      <c r="A76" s="140"/>
      <c r="B76" s="120"/>
      <c r="C76" s="24"/>
      <c r="D76" s="73"/>
      <c r="E76" s="11"/>
      <c r="F76" s="11"/>
      <c r="G76" s="12"/>
    </row>
    <row r="77" spans="1:7" ht="15">
      <c r="A77" s="137"/>
      <c r="B77" s="120" t="s">
        <v>115</v>
      </c>
      <c r="C77" s="24"/>
      <c r="D77" s="73"/>
      <c r="E77" s="11"/>
      <c r="F77" s="11"/>
      <c r="G77" s="12"/>
    </row>
    <row r="78" spans="1:7" ht="15">
      <c r="A78" s="137">
        <v>47</v>
      </c>
      <c r="B78" s="121" t="s">
        <v>116</v>
      </c>
      <c r="C78" s="24" t="s">
        <v>117</v>
      </c>
      <c r="D78" s="73"/>
      <c r="E78" s="11"/>
      <c r="F78" s="11"/>
      <c r="G78" s="12"/>
    </row>
    <row r="79" spans="1:7" ht="15">
      <c r="A79" s="137"/>
      <c r="B79" s="120"/>
      <c r="C79" s="24"/>
      <c r="D79" s="73"/>
      <c r="E79" s="11"/>
      <c r="F79" s="11"/>
      <c r="G79" s="12"/>
    </row>
    <row r="80" spans="1:7" ht="15">
      <c r="A80" s="137"/>
      <c r="B80" s="120" t="s">
        <v>118</v>
      </c>
      <c r="C80" s="24"/>
      <c r="D80" s="73"/>
      <c r="E80" s="11"/>
      <c r="F80" s="11"/>
      <c r="G80" s="12"/>
    </row>
    <row r="81" spans="1:7" ht="15">
      <c r="A81" s="140">
        <v>48</v>
      </c>
      <c r="B81" s="124" t="s">
        <v>720</v>
      </c>
      <c r="C81" s="2" t="s">
        <v>721</v>
      </c>
      <c r="D81" s="73"/>
      <c r="E81" s="11"/>
      <c r="F81" s="11"/>
      <c r="G81" s="12"/>
    </row>
    <row r="82" spans="1:7" ht="15">
      <c r="A82" s="137">
        <v>49</v>
      </c>
      <c r="B82" s="121" t="s">
        <v>708</v>
      </c>
      <c r="C82" s="24" t="s">
        <v>119</v>
      </c>
      <c r="D82" s="73"/>
      <c r="E82" s="11"/>
      <c r="F82" s="11"/>
      <c r="G82" s="12"/>
    </row>
    <row r="83" spans="1:7" ht="15">
      <c r="A83" s="137">
        <v>50</v>
      </c>
      <c r="B83" s="121" t="s">
        <v>120</v>
      </c>
      <c r="C83" s="24" t="s">
        <v>121</v>
      </c>
      <c r="D83" s="73"/>
      <c r="E83" s="11"/>
      <c r="F83" s="11"/>
      <c r="G83" s="12"/>
    </row>
    <row r="84" spans="1:7" ht="15">
      <c r="A84" s="140"/>
      <c r="B84" s="120"/>
      <c r="C84" s="24"/>
      <c r="D84" s="73"/>
      <c r="E84" s="11"/>
      <c r="F84" s="11"/>
      <c r="G84" s="12"/>
    </row>
    <row r="85" spans="1:7" ht="15">
      <c r="A85" s="137"/>
      <c r="B85" s="120" t="s">
        <v>122</v>
      </c>
      <c r="C85" s="24"/>
      <c r="D85" s="73"/>
      <c r="E85" s="11"/>
      <c r="F85" s="11"/>
      <c r="G85" s="12"/>
    </row>
    <row r="86" spans="1:7" ht="15">
      <c r="A86" s="137">
        <v>51</v>
      </c>
      <c r="B86" s="121" t="s">
        <v>123</v>
      </c>
      <c r="C86" s="24" t="s">
        <v>124</v>
      </c>
      <c r="D86" s="73"/>
      <c r="E86" s="11"/>
      <c r="F86" s="11"/>
      <c r="G86" s="12"/>
    </row>
    <row r="87" spans="1:7" ht="15">
      <c r="A87" s="137">
        <v>52</v>
      </c>
      <c r="B87" s="124" t="s">
        <v>125</v>
      </c>
      <c r="C87" s="24" t="s">
        <v>126</v>
      </c>
      <c r="D87" s="73"/>
      <c r="E87" s="11"/>
      <c r="F87" s="11"/>
      <c r="G87" s="12"/>
    </row>
    <row r="88" spans="1:7" ht="15">
      <c r="A88" s="137">
        <v>53</v>
      </c>
      <c r="B88" s="122" t="s">
        <v>127</v>
      </c>
      <c r="C88" s="24" t="s">
        <v>128</v>
      </c>
      <c r="D88" s="73"/>
      <c r="E88" s="11"/>
      <c r="F88" s="11"/>
      <c r="G88" s="12"/>
    </row>
    <row r="89" spans="1:7" ht="15">
      <c r="A89" s="137">
        <v>54</v>
      </c>
      <c r="B89" s="124" t="s">
        <v>129</v>
      </c>
      <c r="C89" s="24" t="s">
        <v>130</v>
      </c>
      <c r="D89" s="73"/>
      <c r="E89" s="11"/>
      <c r="F89" s="11"/>
      <c r="G89" s="12"/>
    </row>
    <row r="90" spans="1:7" ht="15">
      <c r="A90" s="137">
        <v>55</v>
      </c>
      <c r="B90" s="122" t="s">
        <v>131</v>
      </c>
      <c r="C90" s="24" t="s">
        <v>132</v>
      </c>
      <c r="D90" s="73"/>
      <c r="E90" s="11"/>
      <c r="F90" s="11"/>
      <c r="G90" s="12"/>
    </row>
    <row r="91" spans="1:7" ht="15">
      <c r="A91" s="137">
        <v>56</v>
      </c>
      <c r="B91" s="122" t="s">
        <v>133</v>
      </c>
      <c r="C91" s="24" t="s">
        <v>134</v>
      </c>
      <c r="D91" s="73"/>
      <c r="E91" s="11"/>
      <c r="F91" s="11"/>
      <c r="G91" s="12"/>
    </row>
    <row r="92" spans="1:7" ht="15">
      <c r="A92" s="137">
        <v>57</v>
      </c>
      <c r="B92" s="124" t="s">
        <v>135</v>
      </c>
      <c r="C92" s="24" t="s">
        <v>136</v>
      </c>
      <c r="D92" s="73"/>
      <c r="E92" s="11"/>
      <c r="F92" s="11"/>
      <c r="G92" s="12"/>
    </row>
    <row r="93" spans="1:7" ht="15">
      <c r="A93" s="140"/>
      <c r="B93" s="123"/>
      <c r="C93" s="24"/>
      <c r="D93" s="73"/>
      <c r="E93" s="11"/>
      <c r="F93" s="11"/>
      <c r="G93" s="12"/>
    </row>
    <row r="94" spans="1:7" ht="15">
      <c r="A94" s="137"/>
      <c r="B94" s="120" t="s">
        <v>137</v>
      </c>
      <c r="C94" s="24"/>
      <c r="D94" s="73"/>
      <c r="E94" s="11"/>
      <c r="F94" s="11"/>
      <c r="G94" s="12"/>
    </row>
    <row r="95" spans="1:7" ht="15">
      <c r="A95" s="137">
        <v>58</v>
      </c>
      <c r="B95" s="121" t="s">
        <v>138</v>
      </c>
      <c r="C95" s="24" t="s">
        <v>139</v>
      </c>
      <c r="D95" s="73"/>
      <c r="E95" s="11"/>
      <c r="F95" s="11"/>
      <c r="G95" s="12"/>
    </row>
    <row r="96" spans="1:7" ht="15">
      <c r="A96" s="137">
        <v>59</v>
      </c>
      <c r="B96" s="121" t="s">
        <v>140</v>
      </c>
      <c r="C96" s="24" t="s">
        <v>141</v>
      </c>
      <c r="D96" s="73"/>
      <c r="E96" s="11"/>
      <c r="F96" s="11"/>
      <c r="G96" s="12"/>
    </row>
    <row r="97" spans="1:7" ht="15">
      <c r="A97" s="137">
        <v>60</v>
      </c>
      <c r="B97" s="121" t="s">
        <v>142</v>
      </c>
      <c r="C97" s="24" t="s">
        <v>139</v>
      </c>
      <c r="D97" s="73"/>
      <c r="E97" s="11"/>
      <c r="F97" s="11"/>
      <c r="G97" s="12"/>
    </row>
    <row r="98" spans="1:7" ht="15">
      <c r="A98" s="137">
        <v>61</v>
      </c>
      <c r="B98" s="121" t="s">
        <v>143</v>
      </c>
      <c r="C98" s="24" t="s">
        <v>139</v>
      </c>
      <c r="D98" s="73"/>
      <c r="E98" s="11"/>
      <c r="F98" s="11"/>
      <c r="G98" s="12"/>
    </row>
    <row r="99" spans="1:7" ht="15">
      <c r="A99" s="137"/>
      <c r="B99" s="120"/>
      <c r="C99" s="24"/>
      <c r="D99" s="73"/>
      <c r="E99" s="11"/>
      <c r="F99" s="11"/>
      <c r="G99" s="12"/>
    </row>
    <row r="100" spans="1:7" ht="15">
      <c r="A100" s="137"/>
      <c r="B100" s="120" t="s">
        <v>144</v>
      </c>
      <c r="C100" s="24"/>
      <c r="D100" s="73"/>
      <c r="E100" s="11"/>
      <c r="F100" s="11"/>
      <c r="G100" s="12"/>
    </row>
    <row r="101" spans="1:7" ht="15">
      <c r="A101" s="137">
        <v>62</v>
      </c>
      <c r="B101" s="121" t="s">
        <v>145</v>
      </c>
      <c r="C101" s="24" t="s">
        <v>146</v>
      </c>
      <c r="D101" s="73"/>
      <c r="E101" s="11"/>
      <c r="F101" s="11"/>
      <c r="G101" s="12"/>
    </row>
    <row r="102" spans="1:7" ht="15">
      <c r="A102" s="137">
        <v>63</v>
      </c>
      <c r="B102" s="121" t="s">
        <v>147</v>
      </c>
      <c r="C102" s="24" t="s">
        <v>148</v>
      </c>
      <c r="D102" s="73"/>
      <c r="E102" s="11"/>
      <c r="F102" s="11"/>
      <c r="G102" s="12"/>
    </row>
    <row r="103" spans="1:7" ht="15">
      <c r="A103" s="137">
        <v>64</v>
      </c>
      <c r="B103" s="121" t="s">
        <v>149</v>
      </c>
      <c r="C103" s="24" t="s">
        <v>148</v>
      </c>
      <c r="D103" s="73"/>
      <c r="E103" s="11"/>
      <c r="F103" s="11"/>
      <c r="G103" s="12"/>
    </row>
    <row r="104" spans="1:7" ht="15">
      <c r="A104" s="137">
        <v>65</v>
      </c>
      <c r="B104" s="121" t="s">
        <v>150</v>
      </c>
      <c r="C104" s="24" t="s">
        <v>151</v>
      </c>
      <c r="D104" s="73"/>
      <c r="E104" s="11"/>
      <c r="F104" s="11"/>
      <c r="G104" s="12"/>
    </row>
    <row r="105" spans="1:7" ht="15">
      <c r="A105" s="137">
        <v>66</v>
      </c>
      <c r="B105" s="121" t="s">
        <v>152</v>
      </c>
      <c r="C105" s="24" t="s">
        <v>146</v>
      </c>
      <c r="D105" s="73"/>
      <c r="E105" s="11"/>
      <c r="F105" s="11"/>
      <c r="G105" s="12"/>
    </row>
    <row r="106" spans="1:7" ht="15">
      <c r="A106" s="137">
        <v>67</v>
      </c>
      <c r="B106" s="121" t="s">
        <v>153</v>
      </c>
      <c r="C106" s="24" t="s">
        <v>154</v>
      </c>
      <c r="D106" s="73"/>
      <c r="E106" s="11"/>
      <c r="F106" s="11"/>
      <c r="G106" s="12"/>
    </row>
    <row r="107" spans="1:7" ht="15">
      <c r="A107" s="137">
        <v>68</v>
      </c>
      <c r="B107" s="121" t="s">
        <v>155</v>
      </c>
      <c r="C107" s="24" t="s">
        <v>156</v>
      </c>
      <c r="D107" s="73"/>
      <c r="E107" s="11"/>
      <c r="F107" s="11"/>
      <c r="G107" s="12"/>
    </row>
    <row r="108" spans="1:7" ht="15">
      <c r="A108" s="140"/>
      <c r="B108" s="121"/>
      <c r="C108" s="24"/>
      <c r="D108" s="73"/>
      <c r="E108" s="11"/>
      <c r="F108" s="11"/>
      <c r="G108" s="12"/>
    </row>
    <row r="109" spans="1:7" ht="15">
      <c r="A109" s="137"/>
      <c r="B109" s="120" t="s">
        <v>157</v>
      </c>
      <c r="C109" s="24"/>
      <c r="D109" s="73"/>
      <c r="E109" s="11"/>
      <c r="F109" s="11"/>
      <c r="G109" s="12"/>
    </row>
    <row r="110" spans="1:7" ht="15">
      <c r="A110" s="137">
        <v>69</v>
      </c>
      <c r="B110" s="121" t="s">
        <v>158</v>
      </c>
      <c r="C110" s="24" t="s">
        <v>159</v>
      </c>
      <c r="D110" s="73"/>
      <c r="E110" s="11"/>
      <c r="F110" s="11"/>
      <c r="G110" s="12"/>
    </row>
    <row r="111" spans="1:7" ht="15">
      <c r="A111" s="137">
        <v>70</v>
      </c>
      <c r="B111" s="121" t="s">
        <v>160</v>
      </c>
      <c r="C111" s="24" t="s">
        <v>161</v>
      </c>
      <c r="D111" s="73"/>
      <c r="E111" s="11"/>
      <c r="F111" s="11"/>
      <c r="G111" s="12"/>
    </row>
    <row r="112" spans="1:7" ht="15">
      <c r="A112" s="140"/>
      <c r="B112" s="121"/>
      <c r="C112" s="24"/>
      <c r="D112" s="73"/>
      <c r="E112" s="11"/>
      <c r="F112" s="11"/>
      <c r="G112" s="12"/>
    </row>
    <row r="113" spans="1:7" ht="15">
      <c r="A113" s="137"/>
      <c r="B113" s="120" t="s">
        <v>162</v>
      </c>
      <c r="C113" s="24"/>
      <c r="D113" s="73"/>
      <c r="E113" s="11"/>
      <c r="F113" s="11"/>
      <c r="G113" s="12"/>
    </row>
    <row r="114" spans="1:7" ht="15">
      <c r="A114" s="141">
        <v>71</v>
      </c>
      <c r="B114" s="121" t="s">
        <v>163</v>
      </c>
      <c r="C114" s="24" t="s">
        <v>164</v>
      </c>
      <c r="D114" s="73"/>
      <c r="E114" s="11"/>
      <c r="F114" s="11"/>
      <c r="G114" s="12"/>
    </row>
    <row r="115" spans="1:7" ht="15">
      <c r="A115" s="141">
        <v>72</v>
      </c>
      <c r="B115" s="121" t="s">
        <v>165</v>
      </c>
      <c r="C115" s="24" t="s">
        <v>166</v>
      </c>
      <c r="D115" s="73"/>
      <c r="E115" s="11"/>
      <c r="F115" s="11"/>
      <c r="G115" s="12"/>
    </row>
    <row r="116" spans="1:7" ht="15">
      <c r="A116" s="140"/>
      <c r="B116" s="121"/>
      <c r="C116" s="24"/>
      <c r="D116" s="73"/>
      <c r="E116" s="11"/>
      <c r="F116" s="11"/>
      <c r="G116" s="12"/>
    </row>
    <row r="117" spans="1:7" ht="15">
      <c r="A117" s="140"/>
      <c r="B117" s="120" t="s">
        <v>167</v>
      </c>
      <c r="C117" s="24"/>
      <c r="D117" s="73"/>
      <c r="E117" s="11"/>
      <c r="F117" s="11"/>
      <c r="G117" s="12"/>
    </row>
    <row r="118" spans="1:7" ht="15">
      <c r="A118" s="140">
        <v>73</v>
      </c>
      <c r="B118" s="124" t="s">
        <v>168</v>
      </c>
      <c r="C118" s="2" t="s">
        <v>169</v>
      </c>
      <c r="D118" s="73"/>
      <c r="E118" s="11"/>
      <c r="F118" s="11"/>
      <c r="G118" s="12"/>
    </row>
    <row r="119" spans="1:7" ht="15">
      <c r="A119" s="140">
        <v>74</v>
      </c>
      <c r="B119" s="124" t="s">
        <v>170</v>
      </c>
      <c r="C119" s="2" t="s">
        <v>171</v>
      </c>
      <c r="D119" s="73"/>
      <c r="E119" s="11"/>
      <c r="F119" s="11"/>
      <c r="G119" s="12"/>
    </row>
    <row r="120" spans="1:7" ht="15">
      <c r="A120" s="140">
        <v>75</v>
      </c>
      <c r="B120" s="124" t="s">
        <v>172</v>
      </c>
      <c r="C120" s="2" t="s">
        <v>171</v>
      </c>
      <c r="D120" s="73"/>
      <c r="E120" s="11"/>
      <c r="F120" s="11"/>
      <c r="G120" s="12"/>
    </row>
    <row r="121" spans="1:7" ht="15">
      <c r="A121" s="140">
        <v>76</v>
      </c>
      <c r="B121" s="124" t="s">
        <v>173</v>
      </c>
      <c r="C121" s="2" t="s">
        <v>174</v>
      </c>
      <c r="D121" s="73"/>
      <c r="E121" s="11"/>
      <c r="F121" s="11"/>
      <c r="G121" s="12"/>
    </row>
    <row r="122" spans="1:7" ht="15">
      <c r="A122" s="140">
        <v>77</v>
      </c>
      <c r="B122" s="124" t="s">
        <v>175</v>
      </c>
      <c r="C122" s="2" t="s">
        <v>174</v>
      </c>
      <c r="D122" s="73"/>
      <c r="E122" s="11"/>
      <c r="F122" s="11"/>
      <c r="G122" s="12"/>
    </row>
    <row r="123" spans="1:7" ht="15">
      <c r="A123" s="140">
        <v>78</v>
      </c>
      <c r="B123" s="124" t="s">
        <v>176</v>
      </c>
      <c r="C123" s="2" t="s">
        <v>177</v>
      </c>
      <c r="D123" s="73"/>
      <c r="E123" s="11"/>
      <c r="F123" s="11"/>
      <c r="G123" s="12"/>
    </row>
    <row r="124" spans="1:7" ht="15">
      <c r="A124" s="140">
        <v>79</v>
      </c>
      <c r="B124" s="124" t="s">
        <v>178</v>
      </c>
      <c r="C124" s="2" t="s">
        <v>177</v>
      </c>
      <c r="D124" s="73"/>
      <c r="E124" s="11"/>
      <c r="F124" s="11"/>
      <c r="G124" s="12"/>
    </row>
    <row r="125" spans="1:7" ht="15">
      <c r="A125" s="140">
        <v>80</v>
      </c>
      <c r="B125" s="124" t="s">
        <v>179</v>
      </c>
      <c r="C125" s="2" t="s">
        <v>180</v>
      </c>
      <c r="D125" s="73"/>
      <c r="E125" s="11"/>
      <c r="F125" s="11"/>
      <c r="G125" s="12"/>
    </row>
    <row r="126" spans="1:7" ht="15">
      <c r="A126" s="140">
        <v>81</v>
      </c>
      <c r="B126" s="124" t="s">
        <v>181</v>
      </c>
      <c r="C126" s="2" t="s">
        <v>182</v>
      </c>
      <c r="D126" s="73"/>
      <c r="E126" s="11"/>
      <c r="F126" s="11"/>
      <c r="G126" s="12"/>
    </row>
    <row r="127" spans="1:7" ht="15">
      <c r="A127" s="140">
        <v>82</v>
      </c>
      <c r="B127" s="124" t="s">
        <v>183</v>
      </c>
      <c r="C127" s="2" t="s">
        <v>182</v>
      </c>
      <c r="D127" s="73"/>
      <c r="E127" s="11"/>
      <c r="F127" s="11"/>
      <c r="G127" s="12"/>
    </row>
    <row r="128" spans="1:7" ht="15">
      <c r="A128" s="140"/>
      <c r="B128" s="124"/>
      <c r="C128" s="2"/>
      <c r="D128" s="73"/>
      <c r="E128" s="11"/>
      <c r="F128" s="11"/>
      <c r="G128" s="12"/>
    </row>
    <row r="129" spans="1:7" ht="15">
      <c r="A129" s="140"/>
      <c r="B129" s="120" t="s">
        <v>184</v>
      </c>
      <c r="C129" s="24"/>
      <c r="D129" s="73"/>
      <c r="E129" s="11"/>
      <c r="F129" s="11"/>
      <c r="G129" s="12"/>
    </row>
    <row r="130" spans="1:7" ht="15">
      <c r="A130" s="140">
        <v>83</v>
      </c>
      <c r="B130" s="121" t="s">
        <v>185</v>
      </c>
      <c r="C130" s="24" t="s">
        <v>186</v>
      </c>
      <c r="D130" s="73"/>
      <c r="E130" s="11"/>
      <c r="F130" s="11"/>
      <c r="G130" s="12"/>
    </row>
    <row r="131" spans="1:7" ht="15">
      <c r="A131" s="140">
        <v>84</v>
      </c>
      <c r="B131" s="121" t="s">
        <v>187</v>
      </c>
      <c r="C131" s="24" t="s">
        <v>188</v>
      </c>
      <c r="D131" s="73"/>
      <c r="E131" s="11"/>
      <c r="F131" s="11"/>
      <c r="G131" s="12"/>
    </row>
    <row r="132" spans="1:7" ht="15">
      <c r="A132" s="140">
        <v>85</v>
      </c>
      <c r="B132" s="121" t="s">
        <v>189</v>
      </c>
      <c r="C132" s="24" t="s">
        <v>190</v>
      </c>
      <c r="D132" s="73"/>
      <c r="E132" s="11"/>
      <c r="F132" s="11"/>
      <c r="G132" s="12"/>
    </row>
    <row r="133" spans="1:7" ht="15">
      <c r="A133" s="140"/>
      <c r="B133" s="121"/>
      <c r="C133" s="24"/>
      <c r="D133" s="73"/>
      <c r="E133" s="11"/>
      <c r="F133" s="11"/>
      <c r="G133" s="12"/>
    </row>
    <row r="134" spans="1:7" ht="15">
      <c r="A134" s="140"/>
      <c r="B134" s="120" t="s">
        <v>191</v>
      </c>
      <c r="C134" s="24"/>
      <c r="D134" s="73"/>
      <c r="E134" s="11"/>
      <c r="F134" s="11"/>
      <c r="G134" s="12"/>
    </row>
    <row r="135" spans="1:7" ht="15">
      <c r="A135" s="140">
        <v>86</v>
      </c>
      <c r="B135" s="121" t="s">
        <v>192</v>
      </c>
      <c r="C135" s="24" t="s">
        <v>193</v>
      </c>
      <c r="D135" s="73"/>
      <c r="E135" s="11"/>
      <c r="F135" s="11"/>
      <c r="G135" s="12"/>
    </row>
    <row r="136" spans="1:7" ht="15">
      <c r="A136" s="140"/>
      <c r="B136" s="121"/>
      <c r="C136" s="24"/>
      <c r="D136" s="73"/>
      <c r="E136" s="11"/>
      <c r="F136" s="11"/>
      <c r="G136" s="12"/>
    </row>
    <row r="137" spans="1:7" ht="15">
      <c r="A137" s="140"/>
      <c r="B137" s="120" t="s">
        <v>194</v>
      </c>
      <c r="C137" s="24"/>
      <c r="D137" s="73"/>
      <c r="E137" s="11"/>
      <c r="F137" s="11"/>
      <c r="G137" s="12"/>
    </row>
    <row r="138" spans="1:7" ht="15">
      <c r="A138" s="140">
        <v>87</v>
      </c>
      <c r="B138" s="121" t="s">
        <v>195</v>
      </c>
      <c r="C138" s="24" t="s">
        <v>196</v>
      </c>
      <c r="D138" s="73"/>
      <c r="E138" s="11"/>
      <c r="F138" s="11"/>
      <c r="G138" s="12"/>
    </row>
    <row r="139" spans="1:7" ht="15">
      <c r="A139" s="140">
        <v>88</v>
      </c>
      <c r="B139" s="121" t="s">
        <v>197</v>
      </c>
      <c r="C139" s="24" t="s">
        <v>198</v>
      </c>
      <c r="D139" s="73"/>
      <c r="E139" s="11"/>
      <c r="F139" s="11"/>
      <c r="G139" s="12"/>
    </row>
    <row r="140" spans="1:7" ht="15">
      <c r="A140" s="140"/>
      <c r="B140" s="120"/>
      <c r="C140" s="24"/>
      <c r="D140" s="73"/>
      <c r="E140" s="11"/>
      <c r="F140" s="11"/>
      <c r="G140" s="12"/>
    </row>
    <row r="141" spans="1:7" ht="15">
      <c r="A141" s="139"/>
      <c r="B141" s="120" t="s">
        <v>199</v>
      </c>
      <c r="C141" s="24"/>
      <c r="D141" s="73"/>
      <c r="E141" s="11"/>
      <c r="F141" s="11"/>
      <c r="G141" s="12"/>
    </row>
    <row r="142" spans="1:7" ht="15">
      <c r="A142" s="140">
        <v>89</v>
      </c>
      <c r="B142" s="121" t="s">
        <v>200</v>
      </c>
      <c r="C142" s="24" t="s">
        <v>201</v>
      </c>
      <c r="D142" s="73"/>
      <c r="E142" s="11"/>
      <c r="F142" s="11"/>
      <c r="G142" s="12"/>
    </row>
    <row r="143" spans="1:7" ht="15">
      <c r="A143" s="140"/>
      <c r="B143" s="121"/>
      <c r="C143" s="24"/>
      <c r="D143" s="73"/>
      <c r="E143" s="11"/>
      <c r="F143" s="11"/>
      <c r="G143" s="12"/>
    </row>
    <row r="144" spans="1:7" ht="15">
      <c r="A144" s="140"/>
      <c r="B144" s="120" t="s">
        <v>202</v>
      </c>
      <c r="C144" s="24"/>
      <c r="D144" s="73"/>
      <c r="E144" s="11"/>
      <c r="F144" s="11"/>
      <c r="G144" s="12"/>
    </row>
    <row r="145" spans="1:7" ht="15">
      <c r="A145" s="140">
        <v>90</v>
      </c>
      <c r="B145" s="121" t="s">
        <v>203</v>
      </c>
      <c r="C145" s="24" t="s">
        <v>204</v>
      </c>
      <c r="D145" s="73"/>
      <c r="E145" s="11"/>
      <c r="F145" s="11"/>
      <c r="G145" s="12"/>
    </row>
    <row r="146" spans="1:7" ht="15">
      <c r="A146" s="140">
        <v>91</v>
      </c>
      <c r="B146" s="125" t="s">
        <v>205</v>
      </c>
      <c r="C146" s="24" t="s">
        <v>206</v>
      </c>
      <c r="D146" s="73"/>
      <c r="E146" s="11"/>
      <c r="F146" s="11"/>
      <c r="G146" s="12"/>
    </row>
    <row r="147" spans="1:7" ht="15">
      <c r="A147" s="140"/>
      <c r="B147" s="121"/>
      <c r="C147" s="24"/>
      <c r="D147" s="73"/>
      <c r="E147" s="11"/>
      <c r="F147" s="11"/>
      <c r="G147" s="12"/>
    </row>
    <row r="148" spans="1:7" ht="15">
      <c r="A148" s="140"/>
      <c r="B148" s="120" t="s">
        <v>207</v>
      </c>
      <c r="C148" s="24"/>
      <c r="D148" s="73"/>
      <c r="E148" s="11"/>
      <c r="F148" s="11"/>
      <c r="G148" s="12"/>
    </row>
    <row r="149" spans="1:7" ht="15">
      <c r="A149" s="140">
        <v>92</v>
      </c>
      <c r="B149" s="121" t="s">
        <v>208</v>
      </c>
      <c r="C149" s="24" t="s">
        <v>209</v>
      </c>
      <c r="D149" s="73"/>
      <c r="E149" s="11"/>
      <c r="F149" s="11"/>
      <c r="G149" s="12"/>
    </row>
    <row r="150" spans="1:7" ht="15">
      <c r="A150" s="140">
        <v>93</v>
      </c>
      <c r="B150" s="121" t="s">
        <v>210</v>
      </c>
      <c r="C150" s="24" t="s">
        <v>211</v>
      </c>
      <c r="D150" s="73"/>
      <c r="E150" s="11"/>
      <c r="F150" s="11"/>
      <c r="G150" s="12"/>
    </row>
    <row r="151" spans="1:7" ht="15">
      <c r="A151" s="140">
        <v>94</v>
      </c>
      <c r="B151" s="121" t="s">
        <v>212</v>
      </c>
      <c r="C151" s="24" t="s">
        <v>213</v>
      </c>
      <c r="D151" s="73"/>
      <c r="E151" s="11"/>
      <c r="F151" s="11"/>
      <c r="G151" s="12"/>
    </row>
    <row r="152" spans="1:7" ht="15">
      <c r="A152" s="142">
        <v>3</v>
      </c>
      <c r="B152" s="126" t="s">
        <v>214</v>
      </c>
      <c r="C152" s="49"/>
      <c r="D152" s="73"/>
      <c r="E152" s="11"/>
      <c r="F152" s="11"/>
      <c r="G152" s="12"/>
    </row>
    <row r="153" spans="1:7" ht="15">
      <c r="A153" s="140"/>
      <c r="B153" s="120" t="s">
        <v>215</v>
      </c>
      <c r="C153" s="23"/>
      <c r="D153" s="73"/>
      <c r="E153" s="11"/>
      <c r="F153" s="11"/>
      <c r="G153" s="12"/>
    </row>
    <row r="154" spans="1:7" ht="15">
      <c r="A154" s="140"/>
      <c r="B154" s="120" t="s">
        <v>216</v>
      </c>
      <c r="C154" s="23"/>
      <c r="D154" s="73"/>
      <c r="E154" s="11"/>
      <c r="F154" s="11"/>
      <c r="G154" s="12"/>
    </row>
    <row r="155" spans="1:7" ht="15">
      <c r="A155" s="140">
        <v>95</v>
      </c>
      <c r="B155" s="121" t="s">
        <v>217</v>
      </c>
      <c r="C155" s="24" t="s">
        <v>218</v>
      </c>
      <c r="D155" s="73"/>
      <c r="E155" s="11"/>
      <c r="F155" s="11"/>
      <c r="G155" s="12"/>
    </row>
    <row r="156" spans="1:7" ht="15">
      <c r="A156" s="140"/>
      <c r="B156" s="121"/>
      <c r="C156" s="24"/>
      <c r="D156" s="73"/>
      <c r="E156" s="11"/>
      <c r="F156" s="11"/>
      <c r="G156" s="12"/>
    </row>
    <row r="157" spans="1:7" ht="15">
      <c r="A157" s="140"/>
      <c r="B157" s="120" t="s">
        <v>219</v>
      </c>
      <c r="C157" s="24"/>
      <c r="D157" s="73"/>
      <c r="E157" s="11"/>
      <c r="F157" s="11"/>
      <c r="G157" s="12"/>
    </row>
    <row r="158" spans="1:7" ht="15">
      <c r="A158" s="140">
        <v>96</v>
      </c>
      <c r="B158" s="121" t="s">
        <v>220</v>
      </c>
      <c r="C158" s="24" t="s">
        <v>221</v>
      </c>
      <c r="D158" s="73"/>
      <c r="E158" s="11"/>
      <c r="F158" s="11"/>
      <c r="G158" s="12"/>
    </row>
    <row r="159" spans="1:7" ht="15">
      <c r="A159" s="140">
        <v>97</v>
      </c>
      <c r="B159" s="124" t="s">
        <v>222</v>
      </c>
      <c r="C159" s="2" t="s">
        <v>223</v>
      </c>
      <c r="D159" s="73"/>
      <c r="E159" s="11"/>
      <c r="F159" s="11"/>
      <c r="G159" s="12"/>
    </row>
    <row r="160" spans="1:7" ht="15">
      <c r="A160" s="140"/>
      <c r="B160" s="121"/>
      <c r="C160" s="24"/>
      <c r="D160" s="73"/>
      <c r="E160" s="11"/>
      <c r="F160" s="11"/>
      <c r="G160" s="12"/>
    </row>
    <row r="161" spans="1:7" ht="15">
      <c r="A161" s="140"/>
      <c r="B161" s="120" t="s">
        <v>224</v>
      </c>
      <c r="C161" s="24"/>
      <c r="D161" s="73"/>
      <c r="E161" s="11"/>
      <c r="F161" s="11"/>
      <c r="G161" s="12"/>
    </row>
    <row r="162" spans="1:7" ht="15">
      <c r="A162" s="140">
        <v>98</v>
      </c>
      <c r="B162" s="121" t="s">
        <v>225</v>
      </c>
      <c r="C162" s="24" t="s">
        <v>226</v>
      </c>
      <c r="D162" s="73"/>
      <c r="E162" s="11"/>
      <c r="F162" s="11"/>
      <c r="G162" s="12"/>
    </row>
    <row r="163" spans="1:7" ht="15">
      <c r="A163" s="140">
        <v>99</v>
      </c>
      <c r="B163" s="121" t="s">
        <v>227</v>
      </c>
      <c r="C163" s="24" t="s">
        <v>228</v>
      </c>
      <c r="D163" s="73"/>
      <c r="E163" s="11"/>
      <c r="F163" s="11"/>
      <c r="G163" s="12"/>
    </row>
    <row r="164" spans="1:7" ht="15">
      <c r="A164" s="140"/>
      <c r="B164" s="120"/>
      <c r="C164" s="24"/>
      <c r="D164" s="73"/>
      <c r="E164" s="11"/>
      <c r="F164" s="11"/>
      <c r="G164" s="12"/>
    </row>
    <row r="165" spans="1:7" ht="15">
      <c r="A165" s="140"/>
      <c r="B165" s="120" t="s">
        <v>229</v>
      </c>
      <c r="C165" s="24"/>
      <c r="D165" s="73"/>
      <c r="E165" s="11"/>
      <c r="F165" s="11"/>
      <c r="G165" s="12"/>
    </row>
    <row r="166" spans="1:7" ht="15">
      <c r="A166" s="140">
        <v>100</v>
      </c>
      <c r="B166" s="121" t="s">
        <v>230</v>
      </c>
      <c r="C166" s="24" t="s">
        <v>232</v>
      </c>
      <c r="D166" s="73"/>
      <c r="E166" s="11"/>
      <c r="F166" s="11"/>
      <c r="G166" s="12"/>
    </row>
    <row r="167" spans="1:7" ht="15">
      <c r="A167" s="140"/>
      <c r="B167" s="121"/>
      <c r="C167" s="23"/>
      <c r="D167" s="73"/>
      <c r="E167" s="11"/>
      <c r="F167" s="11"/>
      <c r="G167" s="12"/>
    </row>
    <row r="168" spans="1:7" ht="15">
      <c r="A168" s="143">
        <v>4</v>
      </c>
      <c r="B168" s="126" t="s">
        <v>233</v>
      </c>
      <c r="C168" s="49"/>
      <c r="D168" s="73"/>
      <c r="E168" s="11"/>
      <c r="F168" s="11"/>
      <c r="G168" s="12"/>
    </row>
    <row r="169" spans="1:7" ht="15">
      <c r="A169" s="140"/>
      <c r="B169" s="127" t="s">
        <v>234</v>
      </c>
      <c r="C169" s="33"/>
      <c r="D169" s="73"/>
      <c r="E169" s="11"/>
      <c r="F169" s="11"/>
      <c r="G169" s="12"/>
    </row>
    <row r="170" spans="1:7" ht="15">
      <c r="A170" s="140">
        <v>101</v>
      </c>
      <c r="B170" s="121" t="s">
        <v>235</v>
      </c>
      <c r="C170" s="24" t="s">
        <v>236</v>
      </c>
      <c r="D170" s="73"/>
      <c r="E170" s="11"/>
      <c r="F170" s="11"/>
      <c r="G170" s="12"/>
    </row>
    <row r="171" spans="1:7" ht="15">
      <c r="A171" s="140">
        <v>102</v>
      </c>
      <c r="B171" s="121" t="s">
        <v>237</v>
      </c>
      <c r="C171" s="24" t="s">
        <v>238</v>
      </c>
      <c r="D171" s="73"/>
      <c r="E171" s="11"/>
      <c r="F171" s="11"/>
      <c r="G171" s="12"/>
    </row>
    <row r="172" spans="1:7" ht="15">
      <c r="A172" s="140">
        <v>103</v>
      </c>
      <c r="B172" s="121" t="s">
        <v>239</v>
      </c>
      <c r="C172" s="24" t="s">
        <v>241</v>
      </c>
      <c r="D172" s="73"/>
      <c r="E172" s="11"/>
      <c r="F172" s="11"/>
      <c r="G172" s="12"/>
    </row>
    <row r="173" spans="1:7" ht="15">
      <c r="A173" s="140">
        <v>104</v>
      </c>
      <c r="B173" s="124" t="s">
        <v>242</v>
      </c>
      <c r="C173" s="2" t="s">
        <v>241</v>
      </c>
      <c r="D173" s="73"/>
      <c r="E173" s="11"/>
      <c r="F173" s="11"/>
      <c r="G173" s="12"/>
    </row>
    <row r="174" spans="1:7" ht="15">
      <c r="A174" s="140">
        <v>105</v>
      </c>
      <c r="B174" s="121" t="s">
        <v>243</v>
      </c>
      <c r="C174" s="24" t="s">
        <v>241</v>
      </c>
      <c r="D174" s="73"/>
      <c r="E174" s="11"/>
      <c r="F174" s="11"/>
      <c r="G174" s="12"/>
    </row>
    <row r="175" spans="1:7" ht="15">
      <c r="A175" s="140"/>
      <c r="B175" s="121"/>
      <c r="C175" s="24"/>
      <c r="D175" s="73"/>
      <c r="E175" s="11"/>
      <c r="F175" s="11"/>
      <c r="G175" s="12"/>
    </row>
    <row r="176" spans="1:7" ht="15">
      <c r="A176" s="140"/>
      <c r="B176" s="120" t="s">
        <v>244</v>
      </c>
      <c r="C176" s="24"/>
      <c r="D176" s="73"/>
      <c r="E176" s="11"/>
      <c r="F176" s="11"/>
      <c r="G176" s="12"/>
    </row>
    <row r="177" spans="1:7" ht="15">
      <c r="A177" s="140">
        <v>106</v>
      </c>
      <c r="B177" s="122" t="s">
        <v>245</v>
      </c>
      <c r="C177" s="24" t="s">
        <v>246</v>
      </c>
      <c r="D177" s="73"/>
      <c r="E177" s="11"/>
      <c r="F177" s="11"/>
      <c r="G177" s="12"/>
    </row>
    <row r="178" spans="1:7" ht="15">
      <c r="A178" s="140">
        <v>107</v>
      </c>
      <c r="B178" s="121" t="s">
        <v>247</v>
      </c>
      <c r="C178" s="24" t="s">
        <v>248</v>
      </c>
      <c r="D178" s="73"/>
      <c r="E178" s="11"/>
      <c r="F178" s="11"/>
      <c r="G178" s="12"/>
    </row>
    <row r="179" spans="1:7" ht="15">
      <c r="A179" s="140"/>
      <c r="B179" s="121"/>
      <c r="C179" s="24"/>
      <c r="D179" s="73"/>
      <c r="E179" s="11"/>
      <c r="F179" s="11"/>
      <c r="G179" s="12"/>
    </row>
    <row r="180" spans="1:7" ht="15">
      <c r="A180" s="140"/>
      <c r="B180" s="120" t="s">
        <v>249</v>
      </c>
      <c r="C180" s="24"/>
      <c r="D180" s="73"/>
      <c r="E180" s="11"/>
      <c r="F180" s="11"/>
      <c r="G180" s="12"/>
    </row>
    <row r="181" spans="1:7" ht="15">
      <c r="A181" s="140">
        <v>108</v>
      </c>
      <c r="B181" s="121" t="s">
        <v>250</v>
      </c>
      <c r="C181" s="24" t="s">
        <v>251</v>
      </c>
      <c r="D181" s="73"/>
      <c r="E181" s="11"/>
      <c r="F181" s="11"/>
      <c r="G181" s="12"/>
    </row>
    <row r="182" spans="1:7" ht="15">
      <c r="A182" s="140">
        <v>109</v>
      </c>
      <c r="B182" s="121" t="s">
        <v>252</v>
      </c>
      <c r="C182" s="24" t="s">
        <v>253</v>
      </c>
      <c r="D182" s="73"/>
      <c r="E182" s="11"/>
      <c r="F182" s="11"/>
      <c r="G182" s="12"/>
    </row>
    <row r="183" spans="1:7" ht="15">
      <c r="A183" s="140">
        <v>110</v>
      </c>
      <c r="B183" s="121" t="s">
        <v>254</v>
      </c>
      <c r="C183" s="24" t="s">
        <v>255</v>
      </c>
      <c r="D183" s="73"/>
      <c r="E183" s="11"/>
      <c r="F183" s="11"/>
      <c r="G183" s="12"/>
    </row>
    <row r="184" spans="1:7" ht="15">
      <c r="A184" s="140">
        <v>111</v>
      </c>
      <c r="B184" s="121" t="s">
        <v>256</v>
      </c>
      <c r="C184" s="24" t="s">
        <v>255</v>
      </c>
      <c r="D184" s="73"/>
      <c r="E184" s="11"/>
      <c r="F184" s="11"/>
      <c r="G184" s="12"/>
    </row>
    <row r="185" spans="1:7" ht="15">
      <c r="A185" s="140">
        <v>112</v>
      </c>
      <c r="B185" s="121" t="s">
        <v>257</v>
      </c>
      <c r="C185" s="24" t="s">
        <v>255</v>
      </c>
      <c r="D185" s="73"/>
      <c r="E185" s="11"/>
      <c r="F185" s="11"/>
      <c r="G185" s="12"/>
    </row>
    <row r="186" spans="1:7" ht="15">
      <c r="A186" s="140">
        <v>113</v>
      </c>
      <c r="B186" s="121" t="s">
        <v>258</v>
      </c>
      <c r="C186" s="24" t="s">
        <v>255</v>
      </c>
      <c r="D186" s="73"/>
      <c r="E186" s="11"/>
      <c r="F186" s="11"/>
      <c r="G186" s="12"/>
    </row>
    <row r="187" spans="1:7" ht="15">
      <c r="A187" s="140">
        <v>114</v>
      </c>
      <c r="B187" s="121" t="s">
        <v>259</v>
      </c>
      <c r="C187" s="24" t="s">
        <v>260</v>
      </c>
      <c r="D187" s="73"/>
      <c r="E187" s="11"/>
      <c r="F187" s="11"/>
      <c r="G187" s="12"/>
    </row>
    <row r="188" spans="1:7" ht="15">
      <c r="A188" s="140">
        <v>115</v>
      </c>
      <c r="B188" s="121" t="s">
        <v>703</v>
      </c>
      <c r="C188" s="24" t="s">
        <v>704</v>
      </c>
      <c r="D188" s="73"/>
      <c r="E188" s="11"/>
      <c r="F188" s="11"/>
      <c r="G188" s="12"/>
    </row>
    <row r="189" spans="1:7" ht="15">
      <c r="A189" s="140"/>
      <c r="B189" s="121"/>
      <c r="C189" s="24"/>
      <c r="D189" s="73"/>
      <c r="E189" s="11"/>
      <c r="F189" s="11"/>
      <c r="G189" s="12"/>
    </row>
    <row r="190" spans="1:7" ht="15">
      <c r="A190" s="140"/>
      <c r="B190" s="120" t="s">
        <v>261</v>
      </c>
      <c r="C190" s="24"/>
      <c r="D190" s="73"/>
      <c r="E190" s="11"/>
      <c r="F190" s="11"/>
      <c r="G190" s="12"/>
    </row>
    <row r="191" spans="1:7" ht="15">
      <c r="A191" s="140">
        <v>116</v>
      </c>
      <c r="B191" s="121" t="s">
        <v>262</v>
      </c>
      <c r="C191" s="24" t="s">
        <v>263</v>
      </c>
      <c r="D191" s="73"/>
      <c r="E191" s="11"/>
      <c r="F191" s="11"/>
      <c r="G191" s="12"/>
    </row>
    <row r="192" spans="1:7" ht="15">
      <c r="A192" s="140">
        <v>117</v>
      </c>
      <c r="B192" s="121" t="s">
        <v>264</v>
      </c>
      <c r="C192" s="24" t="s">
        <v>263</v>
      </c>
      <c r="D192" s="73"/>
      <c r="E192" s="11"/>
      <c r="F192" s="11"/>
      <c r="G192" s="12"/>
    </row>
    <row r="193" spans="1:7" ht="15">
      <c r="A193" s="140"/>
      <c r="B193" s="121"/>
      <c r="C193" s="24"/>
      <c r="D193" s="73"/>
      <c r="E193" s="11"/>
      <c r="F193" s="11"/>
      <c r="G193" s="12"/>
    </row>
    <row r="194" spans="1:7" ht="15">
      <c r="A194" s="140"/>
      <c r="B194" s="120" t="s">
        <v>265</v>
      </c>
      <c r="C194" s="24" t="s">
        <v>266</v>
      </c>
      <c r="D194" s="73"/>
      <c r="E194" s="11"/>
      <c r="F194" s="11"/>
      <c r="G194" s="12"/>
    </row>
    <row r="195" spans="1:7" ht="15">
      <c r="A195" s="140">
        <v>118</v>
      </c>
      <c r="B195" s="121" t="s">
        <v>267</v>
      </c>
      <c r="C195" s="24" t="s">
        <v>268</v>
      </c>
      <c r="D195" s="73"/>
      <c r="E195" s="11"/>
      <c r="F195" s="11"/>
      <c r="G195" s="12"/>
    </row>
    <row r="196" spans="1:7" ht="15">
      <c r="A196" s="140"/>
      <c r="B196" s="121"/>
      <c r="C196" s="24"/>
      <c r="D196" s="73"/>
      <c r="E196" s="11"/>
      <c r="F196" s="11"/>
      <c r="G196" s="12"/>
    </row>
    <row r="197" spans="1:7" ht="15">
      <c r="A197" s="140"/>
      <c r="B197" s="120" t="s">
        <v>269</v>
      </c>
      <c r="C197" s="24"/>
      <c r="D197" s="73"/>
      <c r="E197" s="11"/>
      <c r="F197" s="11"/>
      <c r="G197" s="12"/>
    </row>
    <row r="198" spans="1:7" ht="15">
      <c r="A198" s="140">
        <v>119</v>
      </c>
      <c r="B198" s="121" t="s">
        <v>270</v>
      </c>
      <c r="C198" s="24" t="s">
        <v>271</v>
      </c>
      <c r="D198" s="73"/>
      <c r="E198" s="11"/>
      <c r="F198" s="11"/>
      <c r="G198" s="12"/>
    </row>
    <row r="199" spans="1:7" ht="15">
      <c r="A199" s="140">
        <v>120</v>
      </c>
      <c r="B199" s="121" t="s">
        <v>272</v>
      </c>
      <c r="C199" s="24" t="s">
        <v>273</v>
      </c>
      <c r="D199" s="73"/>
      <c r="E199" s="11"/>
      <c r="F199" s="11"/>
      <c r="G199" s="12"/>
    </row>
    <row r="200" spans="1:7" ht="15">
      <c r="A200" s="140">
        <v>121</v>
      </c>
      <c r="B200" s="121" t="s">
        <v>274</v>
      </c>
      <c r="C200" s="24" t="s">
        <v>275</v>
      </c>
      <c r="D200" s="73"/>
      <c r="E200" s="11"/>
      <c r="F200" s="11"/>
      <c r="G200" s="12"/>
    </row>
    <row r="201" spans="1:7" ht="15">
      <c r="A201" s="140"/>
      <c r="B201" s="121"/>
      <c r="C201" s="24"/>
      <c r="D201" s="73"/>
      <c r="E201" s="11"/>
      <c r="F201" s="11"/>
      <c r="G201" s="12"/>
    </row>
    <row r="202" spans="1:7" ht="15">
      <c r="A202" s="140"/>
      <c r="B202" s="120" t="s">
        <v>276</v>
      </c>
      <c r="C202" s="24"/>
      <c r="D202" s="73"/>
      <c r="E202" s="11"/>
      <c r="F202" s="11"/>
      <c r="G202" s="12"/>
    </row>
    <row r="203" spans="1:7" ht="15">
      <c r="A203" s="140">
        <v>122</v>
      </c>
      <c r="B203" s="121" t="s">
        <v>277</v>
      </c>
      <c r="C203" s="24" t="s">
        <v>278</v>
      </c>
      <c r="D203" s="73"/>
      <c r="E203" s="11"/>
      <c r="F203" s="11"/>
      <c r="G203" s="12"/>
    </row>
    <row r="204" spans="1:7" ht="15">
      <c r="A204" s="140">
        <v>123</v>
      </c>
      <c r="B204" s="121" t="s">
        <v>279</v>
      </c>
      <c r="C204" s="24" t="s">
        <v>280</v>
      </c>
      <c r="D204" s="73"/>
      <c r="E204" s="11"/>
      <c r="F204" s="11"/>
      <c r="G204" s="12"/>
    </row>
    <row r="205" spans="1:7" ht="15">
      <c r="A205" s="140"/>
      <c r="B205" s="120"/>
      <c r="C205" s="24"/>
      <c r="D205" s="73"/>
      <c r="E205" s="11"/>
      <c r="F205" s="11"/>
      <c r="G205" s="12"/>
    </row>
    <row r="206" spans="1:7" ht="15">
      <c r="A206" s="140"/>
      <c r="B206" s="120" t="s">
        <v>281</v>
      </c>
      <c r="C206" s="24"/>
      <c r="D206" s="73"/>
      <c r="E206" s="11"/>
      <c r="F206" s="11"/>
      <c r="G206" s="12"/>
    </row>
    <row r="207" spans="1:7" ht="15">
      <c r="A207" s="140">
        <v>124</v>
      </c>
      <c r="B207" s="121" t="s">
        <v>282</v>
      </c>
      <c r="C207" s="24" t="s">
        <v>283</v>
      </c>
      <c r="D207" s="73"/>
      <c r="E207" s="11"/>
      <c r="F207" s="11"/>
      <c r="G207" s="12"/>
    </row>
    <row r="208" spans="1:7" ht="15">
      <c r="A208" s="140">
        <v>125</v>
      </c>
      <c r="B208" s="121" t="s">
        <v>284</v>
      </c>
      <c r="C208" s="24" t="s">
        <v>285</v>
      </c>
      <c r="D208" s="73"/>
      <c r="E208" s="11"/>
      <c r="F208" s="11"/>
      <c r="G208" s="12"/>
    </row>
    <row r="209" spans="1:7" ht="15">
      <c r="A209" s="140">
        <v>126</v>
      </c>
      <c r="B209" s="121" t="s">
        <v>286</v>
      </c>
      <c r="C209" s="24" t="s">
        <v>287</v>
      </c>
      <c r="D209" s="73"/>
      <c r="E209" s="11"/>
      <c r="F209" s="11"/>
      <c r="G209" s="12"/>
    </row>
    <row r="210" spans="1:7" ht="15">
      <c r="A210" s="140"/>
      <c r="B210" s="121"/>
      <c r="C210" s="24"/>
      <c r="D210" s="73"/>
      <c r="E210" s="11"/>
      <c r="F210" s="11"/>
      <c r="G210" s="12"/>
    </row>
    <row r="211" spans="1:7" ht="15">
      <c r="A211" s="140"/>
      <c r="B211" s="120" t="s">
        <v>288</v>
      </c>
      <c r="C211" s="24"/>
      <c r="D211" s="73"/>
      <c r="E211" s="11"/>
      <c r="F211" s="11"/>
      <c r="G211" s="12"/>
    </row>
    <row r="212" spans="1:7" ht="15">
      <c r="A212" s="140">
        <v>127</v>
      </c>
      <c r="B212" s="121" t="s">
        <v>289</v>
      </c>
      <c r="C212" s="24" t="s">
        <v>290</v>
      </c>
      <c r="D212" s="73"/>
      <c r="E212" s="11"/>
      <c r="F212" s="11"/>
      <c r="G212" s="12"/>
    </row>
    <row r="213" spans="1:7" ht="15">
      <c r="A213" s="140">
        <v>128</v>
      </c>
      <c r="B213" s="121" t="s">
        <v>291</v>
      </c>
      <c r="C213" s="24" t="s">
        <v>290</v>
      </c>
      <c r="D213" s="73"/>
      <c r="E213" s="11"/>
      <c r="F213" s="11"/>
      <c r="G213" s="12"/>
    </row>
    <row r="214" spans="1:7" ht="15">
      <c r="A214" s="140">
        <v>129</v>
      </c>
      <c r="B214" s="121" t="s">
        <v>292</v>
      </c>
      <c r="C214" s="24" t="s">
        <v>290</v>
      </c>
      <c r="D214" s="73"/>
      <c r="E214" s="11"/>
      <c r="F214" s="11"/>
      <c r="G214" s="12"/>
    </row>
    <row r="215" spans="1:7" ht="15">
      <c r="A215" s="140">
        <v>130</v>
      </c>
      <c r="B215" s="121" t="s">
        <v>293</v>
      </c>
      <c r="C215" s="24" t="s">
        <v>290</v>
      </c>
      <c r="D215" s="73"/>
      <c r="E215" s="11"/>
      <c r="F215" s="11"/>
      <c r="G215" s="12"/>
    </row>
    <row r="216" spans="1:7" ht="15">
      <c r="A216" s="140">
        <v>131</v>
      </c>
      <c r="B216" s="121" t="s">
        <v>294</v>
      </c>
      <c r="C216" s="24" t="s">
        <v>290</v>
      </c>
      <c r="D216" s="73"/>
      <c r="E216" s="11"/>
      <c r="F216" s="11"/>
      <c r="G216" s="12"/>
    </row>
    <row r="217" spans="1:7" ht="15">
      <c r="A217" s="140"/>
      <c r="B217" s="120"/>
      <c r="C217" s="24"/>
      <c r="D217" s="73"/>
      <c r="E217" s="11"/>
      <c r="F217" s="11"/>
      <c r="G217" s="12"/>
    </row>
    <row r="218" spans="1:7" ht="15">
      <c r="A218" s="140"/>
      <c r="B218" s="120" t="s">
        <v>295</v>
      </c>
      <c r="C218" s="24"/>
      <c r="D218" s="73"/>
      <c r="E218" s="11"/>
      <c r="F218" s="11"/>
      <c r="G218" s="12"/>
    </row>
    <row r="219" spans="1:7" ht="15">
      <c r="A219" s="140"/>
      <c r="B219" s="120" t="s">
        <v>296</v>
      </c>
      <c r="C219" s="24"/>
      <c r="D219" s="73"/>
      <c r="E219" s="11"/>
      <c r="F219" s="11"/>
      <c r="G219" s="12"/>
    </row>
    <row r="220" spans="1:7" ht="15">
      <c r="A220" s="140">
        <v>132</v>
      </c>
      <c r="B220" s="121" t="s">
        <v>297</v>
      </c>
      <c r="C220" s="24" t="s">
        <v>298</v>
      </c>
      <c r="D220" s="73"/>
      <c r="E220" s="11"/>
      <c r="F220" s="11"/>
      <c r="G220" s="12"/>
    </row>
    <row r="221" spans="1:7" ht="15">
      <c r="A221" s="140">
        <v>133</v>
      </c>
      <c r="B221" s="121" t="s">
        <v>299</v>
      </c>
      <c r="C221" s="24" t="s">
        <v>300</v>
      </c>
      <c r="D221" s="73"/>
      <c r="E221" s="11"/>
      <c r="F221" s="11"/>
      <c r="G221" s="12"/>
    </row>
    <row r="222" spans="1:7" ht="15">
      <c r="A222" s="140"/>
      <c r="B222" s="120"/>
      <c r="C222" s="24"/>
      <c r="D222" s="73"/>
      <c r="E222" s="11"/>
      <c r="F222" s="11"/>
      <c r="G222" s="12"/>
    </row>
    <row r="223" spans="1:7" ht="15">
      <c r="A223" s="140"/>
      <c r="B223" s="120" t="s">
        <v>301</v>
      </c>
      <c r="C223" s="24"/>
      <c r="D223" s="73"/>
      <c r="E223" s="11"/>
      <c r="F223" s="11"/>
      <c r="G223" s="12"/>
    </row>
    <row r="224" spans="1:7" ht="15">
      <c r="A224" s="140">
        <v>134</v>
      </c>
      <c r="B224" s="121" t="s">
        <v>302</v>
      </c>
      <c r="C224" s="24" t="s">
        <v>303</v>
      </c>
      <c r="D224" s="73"/>
      <c r="E224" s="11"/>
      <c r="F224" s="11"/>
      <c r="G224" s="12"/>
    </row>
    <row r="225" spans="1:7" ht="15">
      <c r="A225" s="140">
        <v>135</v>
      </c>
      <c r="B225" s="121" t="s">
        <v>304</v>
      </c>
      <c r="C225" s="24" t="s">
        <v>303</v>
      </c>
      <c r="D225" s="73"/>
      <c r="E225" s="11"/>
      <c r="F225" s="11"/>
      <c r="G225" s="12"/>
    </row>
    <row r="226" spans="1:7" ht="15">
      <c r="A226" s="140">
        <v>136</v>
      </c>
      <c r="B226" s="121" t="s">
        <v>305</v>
      </c>
      <c r="C226" s="24" t="s">
        <v>306</v>
      </c>
      <c r="D226" s="73"/>
      <c r="E226" s="11"/>
      <c r="F226" s="11"/>
      <c r="G226" s="12"/>
    </row>
    <row r="227" spans="1:7" ht="15">
      <c r="A227" s="140">
        <v>137</v>
      </c>
      <c r="B227" s="121" t="s">
        <v>307</v>
      </c>
      <c r="C227" s="24" t="s">
        <v>308</v>
      </c>
      <c r="D227" s="73"/>
      <c r="E227" s="11"/>
      <c r="F227" s="11"/>
      <c r="G227" s="12"/>
    </row>
    <row r="228" spans="1:7" ht="15">
      <c r="A228" s="140">
        <v>138</v>
      </c>
      <c r="B228" s="121" t="s">
        <v>309</v>
      </c>
      <c r="C228" s="24" t="s">
        <v>308</v>
      </c>
      <c r="D228" s="73"/>
      <c r="E228" s="11"/>
      <c r="F228" s="11"/>
      <c r="G228" s="12"/>
    </row>
    <row r="229" spans="1:7" ht="15">
      <c r="A229" s="140">
        <v>139</v>
      </c>
      <c r="B229" s="121" t="s">
        <v>311</v>
      </c>
      <c r="C229" s="24" t="s">
        <v>312</v>
      </c>
      <c r="D229" s="73"/>
      <c r="E229" s="11"/>
      <c r="F229" s="11"/>
      <c r="G229" s="12"/>
    </row>
    <row r="230" spans="1:7" ht="15">
      <c r="A230" s="140">
        <v>140</v>
      </c>
      <c r="B230" s="121" t="s">
        <v>313</v>
      </c>
      <c r="C230" s="24" t="s">
        <v>314</v>
      </c>
      <c r="D230" s="73"/>
      <c r="E230" s="11"/>
      <c r="F230" s="11"/>
      <c r="G230" s="12"/>
    </row>
    <row r="231" spans="1:7" ht="15">
      <c r="A231" s="140">
        <v>141</v>
      </c>
      <c r="B231" s="121" t="s">
        <v>315</v>
      </c>
      <c r="C231" s="24" t="s">
        <v>314</v>
      </c>
      <c r="D231" s="73"/>
      <c r="E231" s="11"/>
      <c r="F231" s="11"/>
      <c r="G231" s="12"/>
    </row>
    <row r="232" spans="1:7" ht="15">
      <c r="A232" s="140">
        <v>142</v>
      </c>
      <c r="B232" s="121" t="s">
        <v>316</v>
      </c>
      <c r="C232" s="24" t="s">
        <v>314</v>
      </c>
      <c r="D232" s="73"/>
      <c r="E232" s="11"/>
      <c r="F232" s="11"/>
      <c r="G232" s="12"/>
    </row>
    <row r="233" spans="1:7" ht="15">
      <c r="A233" s="140">
        <v>143</v>
      </c>
      <c r="B233" s="121" t="s">
        <v>317</v>
      </c>
      <c r="C233" s="24" t="s">
        <v>314</v>
      </c>
      <c r="D233" s="73"/>
      <c r="E233" s="11"/>
      <c r="F233" s="11"/>
      <c r="G233" s="12"/>
    </row>
    <row r="234" spans="1:7" ht="15">
      <c r="A234" s="140">
        <v>144</v>
      </c>
      <c r="B234" s="121" t="s">
        <v>318</v>
      </c>
      <c r="C234" s="24" t="s">
        <v>319</v>
      </c>
      <c r="D234" s="73"/>
      <c r="E234" s="11"/>
      <c r="F234" s="11"/>
      <c r="G234" s="12"/>
    </row>
    <row r="235" spans="1:7" ht="15">
      <c r="A235" s="140">
        <v>145</v>
      </c>
      <c r="B235" s="121" t="s">
        <v>320</v>
      </c>
      <c r="C235" s="24" t="s">
        <v>319</v>
      </c>
      <c r="D235" s="73"/>
      <c r="E235" s="11"/>
      <c r="F235" s="11"/>
      <c r="G235" s="12"/>
    </row>
    <row r="236" spans="1:7" ht="15">
      <c r="A236" s="140">
        <v>146</v>
      </c>
      <c r="B236" s="121" t="s">
        <v>321</v>
      </c>
      <c r="C236" s="24" t="s">
        <v>319</v>
      </c>
      <c r="D236" s="73"/>
      <c r="E236" s="11"/>
      <c r="F236" s="11"/>
      <c r="G236" s="12"/>
    </row>
    <row r="237" spans="1:7" ht="15">
      <c r="A237" s="140"/>
      <c r="B237" s="121"/>
      <c r="C237" s="23"/>
      <c r="D237" s="73"/>
      <c r="E237" s="11"/>
      <c r="F237" s="11"/>
      <c r="G237" s="12"/>
    </row>
    <row r="238" spans="1:7" ht="15">
      <c r="A238" s="140"/>
      <c r="B238" s="120" t="s">
        <v>322</v>
      </c>
      <c r="C238" s="23"/>
      <c r="D238" s="73"/>
      <c r="E238" s="11"/>
      <c r="F238" s="11"/>
      <c r="G238" s="12"/>
    </row>
    <row r="239" spans="1:7" ht="15">
      <c r="A239" s="140">
        <v>147</v>
      </c>
      <c r="B239" s="121" t="s">
        <v>323</v>
      </c>
      <c r="C239" s="24" t="s">
        <v>702</v>
      </c>
      <c r="D239" s="73"/>
      <c r="E239" s="11"/>
      <c r="F239" s="11"/>
      <c r="G239" s="12"/>
    </row>
    <row r="240" spans="1:7" ht="15">
      <c r="A240" s="140"/>
      <c r="B240" s="120" t="s">
        <v>324</v>
      </c>
      <c r="C240" s="23"/>
      <c r="D240" s="73"/>
      <c r="E240" s="11"/>
      <c r="F240" s="11"/>
      <c r="G240" s="12"/>
    </row>
    <row r="241" spans="1:7" ht="15">
      <c r="A241" s="140">
        <v>148</v>
      </c>
      <c r="B241" s="121" t="s">
        <v>325</v>
      </c>
      <c r="C241" s="34" t="s">
        <v>326</v>
      </c>
      <c r="D241" s="73"/>
      <c r="E241" s="11"/>
      <c r="F241" s="11"/>
      <c r="G241" s="12"/>
    </row>
    <row r="242" spans="1:7" ht="15">
      <c r="A242" s="140"/>
      <c r="B242" s="121"/>
      <c r="C242" s="34"/>
      <c r="D242" s="73"/>
      <c r="E242" s="11"/>
      <c r="F242" s="11"/>
      <c r="G242" s="12"/>
    </row>
    <row r="243" spans="1:7" ht="15">
      <c r="A243" s="139">
        <v>5</v>
      </c>
      <c r="B243" s="128" t="s">
        <v>696</v>
      </c>
      <c r="C243" s="23"/>
      <c r="D243" s="73"/>
      <c r="E243" s="11"/>
      <c r="F243" s="11"/>
      <c r="G243" s="12"/>
    </row>
    <row r="244" spans="1:7" ht="15">
      <c r="A244" s="140"/>
      <c r="B244" s="120" t="s">
        <v>327</v>
      </c>
      <c r="C244" s="23"/>
      <c r="D244" s="73"/>
      <c r="E244" s="11"/>
      <c r="F244" s="11"/>
      <c r="G244" s="12"/>
    </row>
    <row r="245" spans="1:7" ht="15">
      <c r="A245" s="140">
        <v>149</v>
      </c>
      <c r="B245" s="124" t="s">
        <v>328</v>
      </c>
      <c r="C245" s="2" t="s">
        <v>329</v>
      </c>
      <c r="D245" s="73"/>
      <c r="E245" s="11"/>
      <c r="F245" s="11"/>
      <c r="G245" s="12"/>
    </row>
    <row r="246" spans="1:7" ht="15">
      <c r="A246" s="140">
        <v>150</v>
      </c>
      <c r="B246" s="121" t="s">
        <v>330</v>
      </c>
      <c r="C246" s="24" t="s">
        <v>329</v>
      </c>
      <c r="D246" s="73"/>
      <c r="E246" s="11"/>
      <c r="F246" s="11"/>
      <c r="G246" s="12"/>
    </row>
    <row r="247" spans="1:7" ht="15">
      <c r="A247" s="140">
        <v>151</v>
      </c>
      <c r="B247" s="121" t="s">
        <v>331</v>
      </c>
      <c r="C247" s="24" t="s">
        <v>332</v>
      </c>
      <c r="D247" s="73"/>
      <c r="E247" s="11"/>
      <c r="F247" s="11"/>
      <c r="G247" s="12"/>
    </row>
    <row r="248" spans="1:7" ht="15">
      <c r="A248" s="140">
        <v>152</v>
      </c>
      <c r="B248" s="124" t="s">
        <v>333</v>
      </c>
      <c r="C248" s="2" t="s">
        <v>334</v>
      </c>
      <c r="D248" s="73"/>
      <c r="E248" s="11"/>
      <c r="F248" s="11"/>
      <c r="G248" s="12"/>
    </row>
    <row r="249" spans="1:7" ht="15">
      <c r="A249" s="140">
        <v>153</v>
      </c>
      <c r="B249" s="124" t="s">
        <v>335</v>
      </c>
      <c r="C249" s="2" t="s">
        <v>336</v>
      </c>
      <c r="D249" s="73"/>
      <c r="E249" s="11"/>
      <c r="F249" s="11"/>
      <c r="G249" s="12"/>
    </row>
    <row r="250" spans="1:7" ht="15">
      <c r="A250" s="140"/>
      <c r="B250" s="121"/>
      <c r="C250" s="24"/>
      <c r="D250" s="73"/>
      <c r="E250" s="11"/>
      <c r="F250" s="11"/>
      <c r="G250" s="12"/>
    </row>
    <row r="251" spans="1:7" ht="15">
      <c r="A251" s="140"/>
      <c r="B251" s="120" t="s">
        <v>337</v>
      </c>
      <c r="C251" s="24"/>
      <c r="D251" s="73"/>
      <c r="E251" s="11"/>
      <c r="F251" s="11"/>
      <c r="G251" s="12"/>
    </row>
    <row r="252" spans="1:7" ht="15">
      <c r="A252" s="140">
        <v>154</v>
      </c>
      <c r="B252" s="121" t="s">
        <v>338</v>
      </c>
      <c r="C252" s="24" t="s">
        <v>339</v>
      </c>
      <c r="D252" s="73"/>
      <c r="E252" s="11"/>
      <c r="F252" s="11"/>
      <c r="G252" s="12"/>
    </row>
    <row r="253" spans="1:7" ht="15">
      <c r="A253" s="140">
        <v>155</v>
      </c>
      <c r="B253" s="121" t="s">
        <v>340</v>
      </c>
      <c r="C253" s="24" t="s">
        <v>341</v>
      </c>
      <c r="D253" s="73"/>
      <c r="E253" s="11"/>
      <c r="F253" s="11"/>
      <c r="G253" s="12"/>
    </row>
    <row r="254" spans="1:7" ht="15">
      <c r="A254" s="140"/>
      <c r="B254" s="121"/>
      <c r="C254" s="24"/>
      <c r="D254" s="73"/>
      <c r="E254" s="11"/>
      <c r="F254" s="11"/>
      <c r="G254" s="12"/>
    </row>
    <row r="255" spans="1:7" ht="15">
      <c r="A255" s="140"/>
      <c r="B255" s="120" t="s">
        <v>342</v>
      </c>
      <c r="C255" s="24"/>
      <c r="D255" s="73"/>
      <c r="E255" s="11"/>
      <c r="F255" s="11"/>
      <c r="G255" s="12"/>
    </row>
    <row r="256" spans="1:7" ht="15">
      <c r="A256" s="140">
        <v>156</v>
      </c>
      <c r="B256" s="121" t="s">
        <v>343</v>
      </c>
      <c r="C256" s="24" t="s">
        <v>344</v>
      </c>
      <c r="D256" s="73"/>
      <c r="E256" s="11"/>
      <c r="F256" s="11"/>
      <c r="G256" s="12"/>
    </row>
    <row r="257" spans="1:7" ht="15">
      <c r="A257" s="140">
        <v>157</v>
      </c>
      <c r="B257" s="121" t="s">
        <v>345</v>
      </c>
      <c r="C257" s="24" t="s">
        <v>344</v>
      </c>
      <c r="D257" s="73"/>
      <c r="E257" s="11"/>
      <c r="F257" s="11"/>
      <c r="G257" s="12"/>
    </row>
    <row r="258" spans="1:7" ht="15">
      <c r="A258" s="140"/>
      <c r="B258" s="121"/>
      <c r="C258" s="24"/>
      <c r="D258" s="73"/>
      <c r="E258" s="11"/>
      <c r="F258" s="11"/>
      <c r="G258" s="12"/>
    </row>
    <row r="259" spans="1:7" ht="15">
      <c r="A259" s="140"/>
      <c r="B259" s="120" t="s">
        <v>346</v>
      </c>
      <c r="C259" s="24"/>
      <c r="D259" s="73"/>
      <c r="E259" s="11"/>
      <c r="F259" s="11"/>
      <c r="G259" s="12"/>
    </row>
    <row r="260" spans="1:7" ht="15">
      <c r="A260" s="140">
        <v>158</v>
      </c>
      <c r="B260" s="121" t="s">
        <v>347</v>
      </c>
      <c r="C260" s="24" t="s">
        <v>348</v>
      </c>
      <c r="D260" s="73"/>
      <c r="E260" s="11"/>
      <c r="F260" s="11"/>
      <c r="G260" s="12"/>
    </row>
    <row r="261" spans="1:7" ht="15">
      <c r="A261" s="140"/>
      <c r="B261" s="121"/>
      <c r="C261" s="24"/>
      <c r="D261" s="73"/>
      <c r="E261" s="11"/>
      <c r="F261" s="11"/>
      <c r="G261" s="12"/>
    </row>
    <row r="262" spans="1:7" ht="15">
      <c r="A262" s="140"/>
      <c r="B262" s="120" t="s">
        <v>349</v>
      </c>
      <c r="C262" s="24"/>
      <c r="D262" s="73"/>
      <c r="E262" s="11"/>
      <c r="F262" s="11"/>
      <c r="G262" s="12"/>
    </row>
    <row r="263" spans="1:7" ht="15">
      <c r="A263" s="140">
        <v>159</v>
      </c>
      <c r="B263" s="121" t="s">
        <v>350</v>
      </c>
      <c r="C263" s="24" t="s">
        <v>351</v>
      </c>
      <c r="D263" s="73"/>
      <c r="E263" s="11"/>
      <c r="F263" s="11"/>
      <c r="G263" s="12"/>
    </row>
    <row r="264" spans="1:7" ht="15">
      <c r="A264" s="140">
        <v>160</v>
      </c>
      <c r="B264" s="121" t="s">
        <v>352</v>
      </c>
      <c r="C264" s="24" t="s">
        <v>353</v>
      </c>
      <c r="D264" s="73"/>
      <c r="E264" s="11"/>
      <c r="F264" s="11"/>
      <c r="G264" s="12"/>
    </row>
    <row r="265" spans="1:7" ht="15">
      <c r="A265" s="140"/>
      <c r="B265" s="121"/>
      <c r="C265" s="24"/>
      <c r="D265" s="73"/>
      <c r="E265" s="11"/>
      <c r="F265" s="11"/>
      <c r="G265" s="12"/>
    </row>
    <row r="266" spans="1:7" ht="15">
      <c r="A266" s="140"/>
      <c r="B266" s="120" t="s">
        <v>354</v>
      </c>
      <c r="C266" s="24"/>
      <c r="D266" s="73"/>
      <c r="E266" s="11"/>
      <c r="F266" s="11"/>
      <c r="G266" s="12"/>
    </row>
    <row r="267" spans="1:7" ht="15">
      <c r="A267" s="140">
        <v>161</v>
      </c>
      <c r="B267" s="121" t="s">
        <v>355</v>
      </c>
      <c r="C267" s="24" t="s">
        <v>356</v>
      </c>
      <c r="D267" s="73"/>
      <c r="E267" s="11"/>
      <c r="F267" s="11"/>
      <c r="G267" s="12"/>
    </row>
    <row r="268" spans="1:7" ht="15">
      <c r="A268" s="140"/>
      <c r="B268" s="121"/>
      <c r="C268" s="24"/>
      <c r="D268" s="73"/>
      <c r="E268" s="11"/>
      <c r="F268" s="11"/>
      <c r="G268" s="12"/>
    </row>
    <row r="269" spans="1:7" ht="15">
      <c r="A269" s="140"/>
      <c r="B269" s="120" t="s">
        <v>357</v>
      </c>
      <c r="C269" s="24"/>
      <c r="D269" s="73"/>
      <c r="E269" s="11"/>
      <c r="F269" s="11"/>
      <c r="G269" s="12"/>
    </row>
    <row r="270" spans="1:7" ht="15">
      <c r="A270" s="140">
        <v>162</v>
      </c>
      <c r="B270" s="121" t="s">
        <v>358</v>
      </c>
      <c r="C270" s="24" t="s">
        <v>359</v>
      </c>
      <c r="D270" s="73"/>
      <c r="E270" s="11"/>
      <c r="F270" s="11"/>
      <c r="G270" s="12"/>
    </row>
    <row r="271" spans="1:7" ht="15">
      <c r="A271" s="140">
        <v>163</v>
      </c>
      <c r="B271" s="121" t="s">
        <v>360</v>
      </c>
      <c r="C271" s="24" t="s">
        <v>361</v>
      </c>
      <c r="D271" s="73"/>
      <c r="E271" s="11"/>
      <c r="F271" s="11"/>
      <c r="G271" s="12"/>
    </row>
    <row r="272" spans="1:7" ht="15">
      <c r="A272" s="140"/>
      <c r="B272" s="121"/>
      <c r="C272" s="24"/>
      <c r="D272" s="73"/>
      <c r="E272" s="11"/>
      <c r="F272" s="11"/>
      <c r="G272" s="12"/>
    </row>
    <row r="273" spans="1:7" ht="15">
      <c r="A273" s="140"/>
      <c r="B273" s="120" t="s">
        <v>362</v>
      </c>
      <c r="C273" s="24"/>
      <c r="D273" s="73"/>
      <c r="E273" s="11"/>
      <c r="F273" s="11"/>
      <c r="G273" s="12"/>
    </row>
    <row r="274" spans="1:7" ht="15">
      <c r="A274" s="140">
        <v>164</v>
      </c>
      <c r="B274" s="124" t="s">
        <v>363</v>
      </c>
      <c r="C274" s="2" t="s">
        <v>364</v>
      </c>
      <c r="D274" s="73"/>
      <c r="E274" s="11"/>
      <c r="F274" s="11"/>
      <c r="G274" s="12"/>
    </row>
    <row r="275" spans="1:7" ht="15">
      <c r="A275" s="140">
        <v>165</v>
      </c>
      <c r="B275" s="121" t="s">
        <v>365</v>
      </c>
      <c r="C275" s="24" t="s">
        <v>366</v>
      </c>
      <c r="D275" s="73"/>
      <c r="E275" s="11"/>
      <c r="F275" s="11"/>
      <c r="G275" s="12"/>
    </row>
    <row r="276" spans="1:7" ht="15">
      <c r="A276" s="140"/>
      <c r="B276" s="121"/>
      <c r="C276" s="24"/>
      <c r="D276" s="73"/>
      <c r="E276" s="11"/>
      <c r="F276" s="11"/>
      <c r="G276" s="12"/>
    </row>
    <row r="277" spans="1:7" ht="15">
      <c r="A277" s="140"/>
      <c r="B277" s="120" t="s">
        <v>367</v>
      </c>
      <c r="C277" s="24"/>
      <c r="D277" s="73"/>
      <c r="E277" s="11"/>
      <c r="F277" s="11"/>
      <c r="G277" s="12"/>
    </row>
    <row r="278" spans="1:7" ht="15">
      <c r="A278" s="140">
        <v>166</v>
      </c>
      <c r="B278" s="121" t="s">
        <v>368</v>
      </c>
      <c r="C278" s="24" t="s">
        <v>369</v>
      </c>
      <c r="D278" s="73"/>
      <c r="E278" s="11"/>
      <c r="F278" s="11"/>
      <c r="G278" s="12"/>
    </row>
    <row r="279" spans="1:7" ht="15">
      <c r="A279" s="140">
        <v>167</v>
      </c>
      <c r="B279" s="121" t="s">
        <v>370</v>
      </c>
      <c r="C279" s="24" t="s">
        <v>371</v>
      </c>
      <c r="D279" s="73"/>
      <c r="E279" s="11"/>
      <c r="F279" s="11"/>
      <c r="G279" s="12"/>
    </row>
    <row r="280" spans="1:7" ht="15">
      <c r="A280" s="140"/>
      <c r="B280" s="121"/>
      <c r="C280" s="24"/>
      <c r="D280" s="73"/>
      <c r="E280" s="11"/>
      <c r="F280" s="11"/>
      <c r="G280" s="12"/>
    </row>
    <row r="281" spans="1:7" ht="15">
      <c r="A281" s="140"/>
      <c r="B281" s="120" t="s">
        <v>372</v>
      </c>
      <c r="C281" s="24"/>
      <c r="D281" s="73"/>
      <c r="E281" s="11"/>
      <c r="F281" s="11"/>
      <c r="G281" s="12"/>
    </row>
    <row r="282" spans="1:7" ht="15">
      <c r="A282" s="140">
        <v>168</v>
      </c>
      <c r="B282" s="121" t="s">
        <v>373</v>
      </c>
      <c r="C282" s="24" t="s">
        <v>374</v>
      </c>
      <c r="D282" s="73"/>
      <c r="E282" s="11"/>
      <c r="F282" s="11"/>
      <c r="G282" s="12"/>
    </row>
    <row r="283" spans="1:7" ht="15">
      <c r="A283" s="140">
        <v>169</v>
      </c>
      <c r="B283" s="121" t="s">
        <v>375</v>
      </c>
      <c r="C283" s="24" t="s">
        <v>376</v>
      </c>
      <c r="D283" s="73"/>
      <c r="E283" s="11"/>
      <c r="F283" s="11"/>
      <c r="G283" s="12"/>
    </row>
    <row r="284" spans="1:7" ht="15">
      <c r="A284" s="140"/>
      <c r="B284" s="121"/>
      <c r="C284" s="24"/>
      <c r="D284" s="73"/>
      <c r="E284" s="11"/>
      <c r="F284" s="11"/>
      <c r="G284" s="12"/>
    </row>
    <row r="285" spans="1:7" ht="15">
      <c r="A285" s="140"/>
      <c r="B285" s="120" t="s">
        <v>377</v>
      </c>
      <c r="C285" s="24"/>
      <c r="D285" s="73"/>
      <c r="E285" s="11"/>
      <c r="F285" s="11"/>
      <c r="G285" s="12"/>
    </row>
    <row r="286" spans="1:7" ht="15">
      <c r="A286" s="140">
        <v>170</v>
      </c>
      <c r="B286" s="121" t="s">
        <v>378</v>
      </c>
      <c r="C286" s="24" t="s">
        <v>379</v>
      </c>
      <c r="D286" s="73"/>
      <c r="E286" s="11"/>
      <c r="F286" s="11"/>
      <c r="G286" s="12"/>
    </row>
    <row r="287" spans="1:7" ht="15">
      <c r="A287" s="140">
        <v>171</v>
      </c>
      <c r="B287" s="121" t="s">
        <v>380</v>
      </c>
      <c r="C287" s="24" t="s">
        <v>379</v>
      </c>
      <c r="D287" s="73"/>
      <c r="E287" s="11"/>
      <c r="F287" s="11"/>
      <c r="G287" s="12"/>
    </row>
    <row r="288" spans="1:7" ht="15">
      <c r="A288" s="140">
        <v>172</v>
      </c>
      <c r="B288" s="121" t="s">
        <v>381</v>
      </c>
      <c r="C288" s="24" t="s">
        <v>379</v>
      </c>
      <c r="D288" s="73"/>
      <c r="E288" s="11"/>
      <c r="F288" s="11"/>
      <c r="G288" s="12"/>
    </row>
    <row r="289" spans="1:7" ht="15">
      <c r="A289" s="140">
        <v>173</v>
      </c>
      <c r="B289" s="121" t="s">
        <v>382</v>
      </c>
      <c r="C289" s="24" t="s">
        <v>383</v>
      </c>
      <c r="D289" s="73"/>
      <c r="E289" s="11"/>
      <c r="F289" s="11"/>
      <c r="G289" s="12"/>
    </row>
    <row r="290" spans="1:7" ht="15">
      <c r="A290" s="140">
        <v>174</v>
      </c>
      <c r="B290" s="121" t="s">
        <v>384</v>
      </c>
      <c r="C290" s="24" t="s">
        <v>383</v>
      </c>
      <c r="D290" s="73"/>
      <c r="E290" s="11"/>
      <c r="F290" s="11"/>
      <c r="G290" s="12"/>
    </row>
    <row r="291" spans="1:7" ht="15">
      <c r="A291" s="140"/>
      <c r="B291" s="121"/>
      <c r="C291" s="24"/>
      <c r="D291" s="73"/>
      <c r="E291" s="11"/>
      <c r="F291" s="11"/>
      <c r="G291" s="12"/>
    </row>
    <row r="292" spans="1:7" ht="15">
      <c r="A292" s="140"/>
      <c r="B292" s="120" t="s">
        <v>385</v>
      </c>
      <c r="C292" s="24"/>
      <c r="D292" s="73"/>
      <c r="E292" s="11"/>
      <c r="F292" s="11"/>
      <c r="G292" s="12"/>
    </row>
    <row r="293" spans="1:7" ht="15">
      <c r="A293" s="140">
        <v>175</v>
      </c>
      <c r="B293" s="121" t="s">
        <v>386</v>
      </c>
      <c r="C293" s="24" t="s">
        <v>387</v>
      </c>
      <c r="D293" s="73"/>
      <c r="E293" s="11"/>
      <c r="F293" s="11"/>
      <c r="G293" s="12"/>
    </row>
    <row r="294" spans="1:7" ht="15">
      <c r="A294" s="140"/>
      <c r="B294" s="121"/>
      <c r="C294" s="24"/>
      <c r="D294" s="73"/>
      <c r="E294" s="11"/>
      <c r="F294" s="11"/>
      <c r="G294" s="12"/>
    </row>
    <row r="295" spans="1:7" ht="15">
      <c r="A295" s="140"/>
      <c r="B295" s="120" t="s">
        <v>388</v>
      </c>
      <c r="C295" s="24"/>
      <c r="D295" s="73"/>
      <c r="E295" s="11"/>
      <c r="F295" s="11"/>
      <c r="G295" s="12"/>
    </row>
    <row r="296" spans="1:7" ht="15">
      <c r="A296" s="140">
        <v>176</v>
      </c>
      <c r="B296" s="121" t="s">
        <v>389</v>
      </c>
      <c r="C296" s="24" t="s">
        <v>390</v>
      </c>
      <c r="D296" s="73"/>
      <c r="E296" s="11"/>
      <c r="F296" s="11"/>
      <c r="G296" s="12"/>
    </row>
    <row r="297" spans="1:7" ht="15">
      <c r="A297" s="140"/>
      <c r="B297" s="121"/>
      <c r="C297" s="24"/>
      <c r="D297" s="73"/>
      <c r="E297" s="11"/>
      <c r="F297" s="11"/>
      <c r="G297" s="12"/>
    </row>
    <row r="298" spans="1:7" ht="15">
      <c r="A298" s="140"/>
      <c r="B298" s="120" t="s">
        <v>391</v>
      </c>
      <c r="C298" s="24"/>
      <c r="D298" s="73"/>
      <c r="E298" s="11"/>
      <c r="F298" s="11"/>
      <c r="G298" s="12"/>
    </row>
    <row r="299" spans="1:7" ht="15">
      <c r="A299" s="140">
        <v>177</v>
      </c>
      <c r="B299" s="121" t="s">
        <v>392</v>
      </c>
      <c r="C299" s="24" t="s">
        <v>393</v>
      </c>
      <c r="D299" s="73"/>
      <c r="E299" s="11"/>
      <c r="F299" s="11"/>
      <c r="G299" s="12"/>
    </row>
    <row r="300" spans="1:7" ht="15">
      <c r="A300" s="140">
        <v>178</v>
      </c>
      <c r="B300" s="121" t="s">
        <v>394</v>
      </c>
      <c r="C300" s="24" t="s">
        <v>395</v>
      </c>
      <c r="D300" s="73"/>
      <c r="E300" s="11"/>
      <c r="F300" s="11"/>
      <c r="G300" s="12"/>
    </row>
    <row r="301" spans="1:7" ht="15">
      <c r="A301" s="140">
        <v>179</v>
      </c>
      <c r="B301" s="121" t="s">
        <v>396</v>
      </c>
      <c r="C301" s="24" t="s">
        <v>397</v>
      </c>
      <c r="D301" s="73"/>
      <c r="E301" s="11"/>
      <c r="F301" s="11"/>
      <c r="G301" s="12"/>
    </row>
    <row r="302" spans="1:7" ht="15">
      <c r="A302" s="140">
        <v>180</v>
      </c>
      <c r="B302" s="121" t="s">
        <v>398</v>
      </c>
      <c r="C302" s="24" t="s">
        <v>399</v>
      </c>
      <c r="D302" s="73"/>
      <c r="E302" s="11"/>
      <c r="F302" s="11"/>
      <c r="G302" s="12"/>
    </row>
    <row r="303" spans="1:7" ht="15">
      <c r="A303" s="140"/>
      <c r="B303" s="121"/>
      <c r="C303" s="24"/>
      <c r="D303" s="73"/>
      <c r="E303" s="11"/>
      <c r="F303" s="11"/>
      <c r="G303" s="12"/>
    </row>
    <row r="304" spans="1:7" ht="15">
      <c r="A304" s="140"/>
      <c r="B304" s="120" t="s">
        <v>400</v>
      </c>
      <c r="C304" s="24"/>
      <c r="D304" s="73"/>
      <c r="E304" s="11"/>
      <c r="F304" s="11"/>
      <c r="G304" s="12"/>
    </row>
    <row r="305" spans="1:7" ht="15">
      <c r="A305" s="140">
        <v>181</v>
      </c>
      <c r="B305" s="121" t="s">
        <v>401</v>
      </c>
      <c r="C305" s="24" t="s">
        <v>402</v>
      </c>
      <c r="D305" s="73"/>
      <c r="E305" s="11"/>
      <c r="F305" s="11"/>
      <c r="G305" s="12"/>
    </row>
    <row r="306" spans="1:7" ht="15">
      <c r="A306" s="140"/>
      <c r="B306" s="120"/>
      <c r="C306" s="24"/>
      <c r="D306" s="73"/>
      <c r="E306" s="11"/>
      <c r="F306" s="11"/>
      <c r="G306" s="12"/>
    </row>
    <row r="307" spans="1:7" ht="15">
      <c r="A307" s="140"/>
      <c r="B307" s="120" t="s">
        <v>403</v>
      </c>
      <c r="C307" s="24"/>
      <c r="D307" s="73"/>
      <c r="E307" s="11"/>
      <c r="F307" s="11"/>
      <c r="G307" s="12"/>
    </row>
    <row r="308" spans="1:7" ht="15">
      <c r="A308" s="140">
        <v>182</v>
      </c>
      <c r="B308" s="124" t="s">
        <v>404</v>
      </c>
      <c r="C308" s="24" t="s">
        <v>405</v>
      </c>
      <c r="D308" s="73"/>
      <c r="E308" s="11"/>
      <c r="F308" s="11"/>
      <c r="G308" s="12"/>
    </row>
    <row r="309" spans="1:7" ht="15">
      <c r="A309" s="140"/>
      <c r="B309" s="124"/>
      <c r="C309" s="24"/>
      <c r="D309" s="73"/>
      <c r="E309" s="11"/>
      <c r="F309" s="11"/>
      <c r="G309" s="12"/>
    </row>
    <row r="310" spans="1:7" ht="15">
      <c r="A310" s="140"/>
      <c r="B310" s="120" t="s">
        <v>406</v>
      </c>
      <c r="C310" s="24"/>
      <c r="D310" s="73"/>
      <c r="E310" s="11"/>
      <c r="F310" s="11"/>
      <c r="G310" s="12"/>
    </row>
    <row r="311" spans="1:7" ht="15">
      <c r="A311" s="140">
        <v>183</v>
      </c>
      <c r="B311" s="124" t="s">
        <v>407</v>
      </c>
      <c r="C311" s="24" t="s">
        <v>408</v>
      </c>
      <c r="D311" s="73"/>
      <c r="E311" s="11"/>
      <c r="F311" s="11"/>
      <c r="G311" s="12"/>
    </row>
    <row r="312" spans="1:7" ht="15">
      <c r="A312" s="140"/>
      <c r="B312" s="120"/>
      <c r="C312" s="24"/>
      <c r="D312" s="73"/>
      <c r="E312" s="11"/>
      <c r="F312" s="11"/>
      <c r="G312" s="12"/>
    </row>
    <row r="313" spans="1:7" ht="15">
      <c r="A313" s="140"/>
      <c r="B313" s="120" t="s">
        <v>409</v>
      </c>
      <c r="C313" s="24"/>
      <c r="D313" s="73"/>
      <c r="E313" s="11"/>
      <c r="F313" s="11"/>
      <c r="G313" s="12"/>
    </row>
    <row r="314" spans="1:7" ht="15">
      <c r="A314" s="140"/>
      <c r="B314" s="120" t="s">
        <v>410</v>
      </c>
      <c r="C314" s="24"/>
      <c r="D314" s="73"/>
      <c r="E314" s="11"/>
      <c r="F314" s="11"/>
      <c r="G314" s="12"/>
    </row>
    <row r="315" spans="1:7" ht="15">
      <c r="A315" s="140">
        <v>184</v>
      </c>
      <c r="B315" s="121" t="s">
        <v>411</v>
      </c>
      <c r="C315" s="24" t="s">
        <v>412</v>
      </c>
      <c r="D315" s="73"/>
      <c r="E315" s="11"/>
      <c r="F315" s="11"/>
      <c r="G315" s="12"/>
    </row>
    <row r="316" spans="1:7" ht="15">
      <c r="A316" s="140">
        <v>185</v>
      </c>
      <c r="B316" s="121" t="s">
        <v>413</v>
      </c>
      <c r="C316" s="24" t="s">
        <v>414</v>
      </c>
      <c r="D316" s="73"/>
      <c r="E316" s="11"/>
      <c r="F316" s="11"/>
      <c r="G316" s="12"/>
    </row>
    <row r="317" spans="1:7" ht="15">
      <c r="A317" s="140">
        <v>186</v>
      </c>
      <c r="B317" s="121" t="s">
        <v>415</v>
      </c>
      <c r="C317" s="24" t="s">
        <v>416</v>
      </c>
      <c r="D317" s="73"/>
      <c r="E317" s="11"/>
      <c r="F317" s="11"/>
      <c r="G317" s="12"/>
    </row>
    <row r="318" spans="1:7" ht="15">
      <c r="A318" s="140"/>
      <c r="B318" s="121"/>
      <c r="C318" s="24"/>
      <c r="D318" s="73"/>
      <c r="E318" s="11"/>
      <c r="F318" s="11"/>
      <c r="G318" s="12"/>
    </row>
    <row r="319" spans="1:7" ht="15">
      <c r="A319" s="140"/>
      <c r="B319" s="120" t="s">
        <v>417</v>
      </c>
      <c r="C319" s="24"/>
      <c r="D319" s="73"/>
      <c r="E319" s="11"/>
      <c r="F319" s="11"/>
      <c r="G319" s="12"/>
    </row>
    <row r="320" spans="1:7" ht="15">
      <c r="A320" s="140">
        <v>187</v>
      </c>
      <c r="B320" s="121" t="s">
        <v>418</v>
      </c>
      <c r="C320" s="24" t="s">
        <v>419</v>
      </c>
      <c r="D320" s="73"/>
      <c r="E320" s="11"/>
      <c r="F320" s="11"/>
      <c r="G320" s="12"/>
    </row>
    <row r="321" spans="1:7" ht="15">
      <c r="A321" s="139"/>
      <c r="B321" s="120"/>
      <c r="C321" s="24"/>
      <c r="D321" s="73"/>
      <c r="E321" s="11"/>
      <c r="F321" s="11"/>
      <c r="G321" s="12"/>
    </row>
    <row r="322" spans="1:7" ht="15">
      <c r="A322" s="139">
        <v>6</v>
      </c>
      <c r="B322" s="120" t="s">
        <v>420</v>
      </c>
      <c r="C322" s="24"/>
      <c r="D322" s="73"/>
      <c r="E322" s="11"/>
      <c r="F322" s="11"/>
      <c r="G322" s="12"/>
    </row>
    <row r="323" spans="1:7" ht="15">
      <c r="A323" s="140"/>
      <c r="B323" s="120" t="s">
        <v>421</v>
      </c>
      <c r="C323" s="23"/>
      <c r="D323" s="73"/>
      <c r="E323" s="11"/>
      <c r="F323" s="11"/>
      <c r="G323" s="12"/>
    </row>
    <row r="324" spans="1:7" ht="15">
      <c r="A324" s="140">
        <v>188</v>
      </c>
      <c r="B324" s="121" t="s">
        <v>422</v>
      </c>
      <c r="C324" s="24" t="s">
        <v>423</v>
      </c>
      <c r="D324" s="73"/>
      <c r="E324" s="11"/>
      <c r="F324" s="11"/>
      <c r="G324" s="12"/>
    </row>
    <row r="325" spans="1:7" ht="15">
      <c r="A325" s="140">
        <v>189</v>
      </c>
      <c r="B325" s="121" t="s">
        <v>424</v>
      </c>
      <c r="C325" s="24" t="s">
        <v>425</v>
      </c>
      <c r="D325" s="73"/>
      <c r="E325" s="11"/>
      <c r="F325" s="11"/>
      <c r="G325" s="12"/>
    </row>
    <row r="326" spans="1:7" ht="15">
      <c r="A326" s="140"/>
      <c r="B326" s="121" t="s">
        <v>426</v>
      </c>
      <c r="C326" s="24"/>
      <c r="D326" s="73"/>
      <c r="E326" s="11"/>
      <c r="F326" s="11"/>
      <c r="G326" s="12"/>
    </row>
    <row r="327" spans="1:7" ht="15">
      <c r="A327" s="140">
        <v>190</v>
      </c>
      <c r="B327" s="121" t="s">
        <v>427</v>
      </c>
      <c r="C327" s="24" t="s">
        <v>428</v>
      </c>
      <c r="D327" s="73"/>
      <c r="E327" s="11"/>
      <c r="F327" s="11"/>
      <c r="G327" s="12"/>
    </row>
    <row r="328" spans="1:7" ht="15">
      <c r="A328" s="140">
        <v>191</v>
      </c>
      <c r="B328" s="121" t="s">
        <v>429</v>
      </c>
      <c r="C328" s="24" t="s">
        <v>430</v>
      </c>
      <c r="D328" s="73"/>
      <c r="E328" s="11"/>
      <c r="F328" s="11"/>
      <c r="G328" s="12"/>
    </row>
    <row r="329" spans="1:7" ht="15">
      <c r="A329" s="140"/>
      <c r="B329" s="121"/>
      <c r="C329" s="24"/>
      <c r="D329" s="73"/>
      <c r="E329" s="11"/>
      <c r="F329" s="11"/>
      <c r="G329" s="12"/>
    </row>
    <row r="330" spans="1:7" ht="15">
      <c r="A330" s="140"/>
      <c r="B330" s="120" t="s">
        <v>431</v>
      </c>
      <c r="C330" s="24"/>
      <c r="D330" s="73"/>
      <c r="E330" s="11"/>
      <c r="F330" s="11"/>
      <c r="G330" s="12"/>
    </row>
    <row r="331" spans="1:7" ht="15">
      <c r="A331" s="140"/>
      <c r="B331" s="120" t="s">
        <v>432</v>
      </c>
      <c r="C331" s="24"/>
      <c r="D331" s="73"/>
      <c r="E331" s="11"/>
      <c r="F331" s="11"/>
      <c r="G331" s="12"/>
    </row>
    <row r="332" spans="1:7" ht="15">
      <c r="A332" s="140">
        <v>192</v>
      </c>
      <c r="B332" s="121" t="s">
        <v>433</v>
      </c>
      <c r="C332" s="24" t="s">
        <v>434</v>
      </c>
      <c r="D332" s="73"/>
      <c r="E332" s="11"/>
      <c r="F332" s="11"/>
      <c r="G332" s="12"/>
    </row>
    <row r="333" spans="1:7" ht="15">
      <c r="A333" s="140">
        <v>193</v>
      </c>
      <c r="B333" s="121" t="s">
        <v>435</v>
      </c>
      <c r="C333" s="24" t="s">
        <v>436</v>
      </c>
      <c r="D333" s="73"/>
      <c r="E333" s="11"/>
      <c r="F333" s="11"/>
      <c r="G333" s="12"/>
    </row>
    <row r="334" spans="1:7" ht="15">
      <c r="A334" s="140">
        <v>194</v>
      </c>
      <c r="B334" s="121" t="s">
        <v>437</v>
      </c>
      <c r="C334" s="24" t="s">
        <v>436</v>
      </c>
      <c r="D334" s="73"/>
      <c r="E334" s="11"/>
      <c r="F334" s="11"/>
      <c r="G334" s="12"/>
    </row>
    <row r="335" spans="1:7" ht="15">
      <c r="A335" s="140">
        <v>195</v>
      </c>
      <c r="B335" s="121" t="s">
        <v>438</v>
      </c>
      <c r="C335" s="24" t="s">
        <v>436</v>
      </c>
      <c r="D335" s="73"/>
      <c r="E335" s="11"/>
      <c r="F335" s="11"/>
      <c r="G335" s="12"/>
    </row>
    <row r="336" spans="1:7" ht="15">
      <c r="A336" s="140">
        <v>196</v>
      </c>
      <c r="B336" s="121" t="s">
        <v>439</v>
      </c>
      <c r="C336" s="24" t="s">
        <v>440</v>
      </c>
      <c r="D336" s="73"/>
      <c r="E336" s="11"/>
      <c r="F336" s="11"/>
      <c r="G336" s="12"/>
    </row>
    <row r="337" spans="1:7" ht="15">
      <c r="A337" s="140">
        <v>197</v>
      </c>
      <c r="B337" s="121" t="s">
        <v>441</v>
      </c>
      <c r="C337" s="24" t="s">
        <v>442</v>
      </c>
      <c r="D337" s="73"/>
      <c r="E337" s="11"/>
      <c r="F337" s="11"/>
      <c r="G337" s="12"/>
    </row>
    <row r="338" spans="1:7" ht="15">
      <c r="A338" s="140">
        <v>198</v>
      </c>
      <c r="B338" s="121" t="s">
        <v>443</v>
      </c>
      <c r="C338" s="24" t="s">
        <v>436</v>
      </c>
      <c r="D338" s="73"/>
      <c r="E338" s="11"/>
      <c r="F338" s="11"/>
      <c r="G338" s="12"/>
    </row>
    <row r="339" spans="1:7" ht="15">
      <c r="A339" s="140">
        <v>199</v>
      </c>
      <c r="B339" s="124" t="s">
        <v>444</v>
      </c>
      <c r="C339" s="2" t="s">
        <v>445</v>
      </c>
      <c r="D339" s="73"/>
      <c r="E339" s="11"/>
      <c r="F339" s="11"/>
      <c r="G339" s="12"/>
    </row>
    <row r="340" spans="1:7" ht="15">
      <c r="A340" s="140"/>
      <c r="B340" s="121"/>
      <c r="C340" s="24"/>
      <c r="D340" s="73"/>
      <c r="E340" s="11"/>
      <c r="F340" s="11"/>
      <c r="G340" s="12"/>
    </row>
    <row r="341" spans="1:7" ht="15">
      <c r="A341" s="140"/>
      <c r="B341" s="120" t="s">
        <v>446</v>
      </c>
      <c r="C341" s="24"/>
      <c r="D341" s="73"/>
      <c r="E341" s="11"/>
      <c r="F341" s="11"/>
      <c r="G341" s="12"/>
    </row>
    <row r="342" spans="1:7" ht="15">
      <c r="A342" s="140">
        <v>200</v>
      </c>
      <c r="B342" s="121" t="s">
        <v>447</v>
      </c>
      <c r="C342" s="24" t="s">
        <v>448</v>
      </c>
      <c r="D342" s="73"/>
      <c r="E342" s="11"/>
      <c r="F342" s="11"/>
      <c r="G342" s="12"/>
    </row>
    <row r="343" spans="1:7" ht="15">
      <c r="A343" s="140"/>
      <c r="B343" s="124"/>
      <c r="C343" s="2"/>
      <c r="D343" s="73"/>
      <c r="E343" s="11"/>
      <c r="F343" s="11"/>
      <c r="G343" s="12"/>
    </row>
    <row r="344" spans="1:7" ht="15">
      <c r="A344" s="144">
        <v>7</v>
      </c>
      <c r="B344" s="51" t="s">
        <v>695</v>
      </c>
      <c r="C344" s="35"/>
      <c r="D344" s="73"/>
      <c r="E344" s="11"/>
      <c r="F344" s="11"/>
      <c r="G344" s="12"/>
    </row>
    <row r="345" spans="1:7" ht="15">
      <c r="A345" s="140">
        <v>201</v>
      </c>
      <c r="B345" s="121" t="s">
        <v>449</v>
      </c>
      <c r="C345" s="24" t="s">
        <v>450</v>
      </c>
      <c r="D345" s="73"/>
      <c r="E345" s="11"/>
      <c r="F345" s="11"/>
      <c r="G345" s="12"/>
    </row>
    <row r="346" spans="1:7" ht="15">
      <c r="A346" s="140">
        <v>202</v>
      </c>
      <c r="B346" s="121" t="s">
        <v>451</v>
      </c>
      <c r="C346" s="24" t="s">
        <v>450</v>
      </c>
      <c r="D346" s="73"/>
      <c r="E346" s="11"/>
      <c r="F346" s="11"/>
      <c r="G346" s="12"/>
    </row>
    <row r="347" spans="1:7" ht="15">
      <c r="A347" s="140">
        <v>203</v>
      </c>
      <c r="B347" s="121" t="s">
        <v>452</v>
      </c>
      <c r="C347" s="24" t="s">
        <v>453</v>
      </c>
      <c r="D347" s="73"/>
      <c r="E347" s="11"/>
      <c r="F347" s="11"/>
      <c r="G347" s="12"/>
    </row>
    <row r="348" spans="1:7" ht="15">
      <c r="A348" s="140">
        <v>204</v>
      </c>
      <c r="B348" s="121" t="s">
        <v>454</v>
      </c>
      <c r="C348" s="24" t="s">
        <v>453</v>
      </c>
      <c r="D348" s="73"/>
      <c r="E348" s="11"/>
      <c r="F348" s="11"/>
      <c r="G348" s="12"/>
    </row>
    <row r="349" spans="1:7" ht="15">
      <c r="A349" s="140">
        <v>205</v>
      </c>
      <c r="B349" s="121" t="s">
        <v>455</v>
      </c>
      <c r="C349" s="24" t="s">
        <v>456</v>
      </c>
      <c r="D349" s="73"/>
      <c r="E349" s="11"/>
      <c r="F349" s="11"/>
      <c r="G349" s="12"/>
    </row>
    <row r="350" spans="1:7" ht="15">
      <c r="A350" s="140">
        <v>206</v>
      </c>
      <c r="B350" s="121" t="s">
        <v>457</v>
      </c>
      <c r="C350" s="24" t="s">
        <v>458</v>
      </c>
      <c r="D350" s="73"/>
      <c r="E350" s="11"/>
      <c r="F350" s="11"/>
      <c r="G350" s="12"/>
    </row>
    <row r="351" spans="1:7" ht="15">
      <c r="A351" s="140"/>
      <c r="B351" s="121"/>
      <c r="C351" s="24"/>
      <c r="D351" s="73"/>
      <c r="E351" s="11"/>
      <c r="F351" s="11"/>
      <c r="G351" s="12"/>
    </row>
    <row r="352" spans="1:7" ht="15">
      <c r="A352" s="139">
        <v>8</v>
      </c>
      <c r="B352" s="129" t="s">
        <v>409</v>
      </c>
      <c r="C352" s="24"/>
      <c r="D352" s="73"/>
      <c r="E352" s="11"/>
      <c r="F352" s="11"/>
      <c r="G352" s="12"/>
    </row>
    <row r="353" spans="1:7" ht="15">
      <c r="A353" s="140">
        <v>207</v>
      </c>
      <c r="B353" s="121" t="s">
        <v>459</v>
      </c>
      <c r="C353" s="24" t="s">
        <v>460</v>
      </c>
      <c r="D353" s="73"/>
      <c r="E353" s="11"/>
      <c r="F353" s="11"/>
      <c r="G353" s="12"/>
    </row>
    <row r="354" spans="1:7" ht="15">
      <c r="A354" s="140">
        <v>208</v>
      </c>
      <c r="B354" s="121" t="s">
        <v>461</v>
      </c>
      <c r="C354" s="24" t="s">
        <v>462</v>
      </c>
      <c r="D354" s="73"/>
      <c r="E354" s="11"/>
      <c r="F354" s="11"/>
      <c r="G354" s="12"/>
    </row>
    <row r="355" spans="1:7" ht="15">
      <c r="A355" s="140"/>
      <c r="B355" s="120"/>
      <c r="C355" s="24"/>
      <c r="D355" s="73"/>
      <c r="E355" s="11"/>
      <c r="F355" s="11"/>
      <c r="G355" s="12"/>
    </row>
    <row r="356" spans="1:7" ht="15">
      <c r="A356" s="139">
        <v>9</v>
      </c>
      <c r="B356" s="50" t="s">
        <v>693</v>
      </c>
      <c r="C356" s="24"/>
      <c r="D356" s="73"/>
      <c r="E356" s="11"/>
      <c r="F356" s="11"/>
      <c r="G356" s="12"/>
    </row>
    <row r="357" spans="1:7" ht="15">
      <c r="A357" s="140">
        <v>209</v>
      </c>
      <c r="B357" s="121" t="s">
        <v>463</v>
      </c>
      <c r="C357" s="24" t="s">
        <v>464</v>
      </c>
      <c r="D357" s="73"/>
      <c r="E357" s="11"/>
      <c r="F357" s="11"/>
      <c r="G357" s="12"/>
    </row>
    <row r="358" spans="1:7" ht="15">
      <c r="A358" s="140">
        <v>210</v>
      </c>
      <c r="B358" s="124" t="s">
        <v>465</v>
      </c>
      <c r="C358" s="2" t="s">
        <v>466</v>
      </c>
      <c r="D358" s="73"/>
      <c r="E358" s="11"/>
      <c r="F358" s="11"/>
      <c r="G358" s="12"/>
    </row>
    <row r="359" spans="1:7" ht="15">
      <c r="A359" s="140">
        <v>211</v>
      </c>
      <c r="B359" s="124" t="s">
        <v>467</v>
      </c>
      <c r="C359" s="2" t="s">
        <v>466</v>
      </c>
      <c r="D359" s="73"/>
      <c r="E359" s="11"/>
      <c r="F359" s="11"/>
      <c r="G359" s="12"/>
    </row>
    <row r="360" spans="1:7" ht="15">
      <c r="A360" s="140">
        <v>212</v>
      </c>
      <c r="B360" s="124" t="s">
        <v>468</v>
      </c>
      <c r="C360" s="2" t="s">
        <v>466</v>
      </c>
      <c r="D360" s="73"/>
      <c r="E360" s="11"/>
      <c r="F360" s="11"/>
      <c r="G360" s="12"/>
    </row>
    <row r="361" spans="1:7" ht="15">
      <c r="A361" s="140"/>
      <c r="B361" s="121"/>
      <c r="C361" s="24"/>
      <c r="D361" s="73"/>
      <c r="E361" s="11"/>
      <c r="F361" s="11"/>
      <c r="G361" s="12"/>
    </row>
    <row r="362" spans="1:7" ht="15">
      <c r="A362" s="139">
        <v>10</v>
      </c>
      <c r="B362" s="120" t="s">
        <v>469</v>
      </c>
      <c r="C362" s="24"/>
      <c r="D362" s="73"/>
      <c r="E362" s="11"/>
      <c r="F362" s="11"/>
      <c r="G362" s="12"/>
    </row>
    <row r="363" spans="1:7" ht="15">
      <c r="A363" s="140"/>
      <c r="B363" s="120" t="s">
        <v>470</v>
      </c>
      <c r="C363" s="23"/>
      <c r="D363" s="73"/>
      <c r="E363" s="11"/>
      <c r="F363" s="11"/>
      <c r="G363" s="12"/>
    </row>
    <row r="364" spans="1:7" ht="15">
      <c r="A364" s="140">
        <v>213</v>
      </c>
      <c r="B364" s="121" t="s">
        <v>471</v>
      </c>
      <c r="C364" s="24" t="s">
        <v>472</v>
      </c>
      <c r="D364" s="73"/>
      <c r="E364" s="11"/>
      <c r="F364" s="11"/>
      <c r="G364" s="12"/>
    </row>
    <row r="365" spans="1:7" ht="15">
      <c r="A365" s="140">
        <v>214</v>
      </c>
      <c r="B365" s="121" t="s">
        <v>473</v>
      </c>
      <c r="C365" s="24" t="s">
        <v>472</v>
      </c>
      <c r="D365" s="73"/>
      <c r="E365" s="11"/>
      <c r="F365" s="11"/>
      <c r="G365" s="12"/>
    </row>
    <row r="366" spans="1:7" ht="15">
      <c r="A366" s="140"/>
      <c r="B366" s="121"/>
      <c r="C366" s="24"/>
      <c r="D366" s="73"/>
      <c r="E366" s="11"/>
      <c r="F366" s="11"/>
      <c r="G366" s="12"/>
    </row>
    <row r="367" spans="1:7" ht="15">
      <c r="A367" s="140"/>
      <c r="B367" s="120" t="s">
        <v>475</v>
      </c>
      <c r="C367" s="24"/>
      <c r="D367" s="73"/>
      <c r="E367" s="11"/>
      <c r="F367" s="11"/>
      <c r="G367" s="12"/>
    </row>
    <row r="368" spans="1:7" ht="15">
      <c r="A368" s="140">
        <v>215</v>
      </c>
      <c r="B368" s="121" t="s">
        <v>476</v>
      </c>
      <c r="C368" s="24" t="s">
        <v>477</v>
      </c>
      <c r="D368" s="73"/>
      <c r="E368" s="11"/>
      <c r="F368" s="11"/>
      <c r="G368" s="12"/>
    </row>
    <row r="369" spans="1:7" ht="15">
      <c r="A369" s="140">
        <v>216</v>
      </c>
      <c r="B369" s="121" t="s">
        <v>478</v>
      </c>
      <c r="C369" s="24" t="s">
        <v>479</v>
      </c>
      <c r="D369" s="73"/>
      <c r="E369" s="11"/>
      <c r="F369" s="11"/>
      <c r="G369" s="12"/>
    </row>
    <row r="370" spans="1:7" ht="15">
      <c r="A370" s="140">
        <v>217</v>
      </c>
      <c r="B370" s="121" t="s">
        <v>480</v>
      </c>
      <c r="C370" s="24" t="s">
        <v>481</v>
      </c>
      <c r="D370" s="73"/>
      <c r="E370" s="11"/>
      <c r="F370" s="11"/>
      <c r="G370" s="12"/>
    </row>
    <row r="371" spans="1:7" ht="15">
      <c r="A371" s="140">
        <v>218</v>
      </c>
      <c r="B371" s="121" t="s">
        <v>482</v>
      </c>
      <c r="C371" s="24" t="s">
        <v>481</v>
      </c>
      <c r="D371" s="73"/>
      <c r="E371" s="11"/>
      <c r="F371" s="11"/>
      <c r="G371" s="12"/>
    </row>
    <row r="372" spans="1:7" ht="15">
      <c r="A372" s="140"/>
      <c r="B372" s="120"/>
      <c r="C372" s="24"/>
      <c r="D372" s="73"/>
      <c r="E372" s="11"/>
      <c r="F372" s="11"/>
      <c r="G372" s="12"/>
    </row>
    <row r="373" spans="1:7" ht="15">
      <c r="A373" s="140"/>
      <c r="B373" s="121"/>
      <c r="C373" s="24"/>
      <c r="D373" s="73"/>
      <c r="E373" s="11"/>
      <c r="F373" s="11"/>
      <c r="G373" s="12"/>
    </row>
    <row r="374" spans="1:7" ht="15">
      <c r="A374" s="140"/>
      <c r="B374" s="120" t="s">
        <v>483</v>
      </c>
      <c r="C374" s="24"/>
      <c r="D374" s="73"/>
      <c r="E374" s="11"/>
      <c r="F374" s="11"/>
      <c r="G374" s="12"/>
    </row>
    <row r="375" spans="1:7" ht="15">
      <c r="A375" s="140">
        <v>219</v>
      </c>
      <c r="B375" s="121" t="s">
        <v>484</v>
      </c>
      <c r="C375" s="24" t="s">
        <v>485</v>
      </c>
      <c r="D375" s="73"/>
      <c r="E375" s="11"/>
      <c r="F375" s="11"/>
      <c r="G375" s="12"/>
    </row>
    <row r="376" spans="1:7" ht="15">
      <c r="A376" s="140">
        <v>220</v>
      </c>
      <c r="B376" s="121" t="s">
        <v>486</v>
      </c>
      <c r="C376" s="24" t="s">
        <v>485</v>
      </c>
      <c r="D376" s="73"/>
      <c r="E376" s="11"/>
      <c r="F376" s="11"/>
      <c r="G376" s="12"/>
    </row>
    <row r="377" spans="1:7" ht="15">
      <c r="A377" s="140">
        <v>221</v>
      </c>
      <c r="B377" s="121" t="s">
        <v>487</v>
      </c>
      <c r="C377" s="24" t="s">
        <v>488</v>
      </c>
      <c r="D377" s="73"/>
      <c r="E377" s="11"/>
      <c r="F377" s="11"/>
      <c r="G377" s="12"/>
    </row>
    <row r="378" spans="1:7" ht="15">
      <c r="A378" s="140">
        <v>222</v>
      </c>
      <c r="B378" s="121" t="s">
        <v>489</v>
      </c>
      <c r="C378" s="24" t="s">
        <v>488</v>
      </c>
      <c r="D378" s="73"/>
      <c r="E378" s="11"/>
      <c r="F378" s="11"/>
      <c r="G378" s="12"/>
    </row>
    <row r="379" spans="1:7" ht="15">
      <c r="A379" s="140">
        <v>223</v>
      </c>
      <c r="B379" s="121" t="s">
        <v>490</v>
      </c>
      <c r="C379" s="24" t="s">
        <v>491</v>
      </c>
      <c r="D379" s="73"/>
      <c r="E379" s="11"/>
      <c r="F379" s="11"/>
      <c r="G379" s="12"/>
    </row>
    <row r="380" spans="1:7" ht="15">
      <c r="A380" s="140">
        <v>224</v>
      </c>
      <c r="B380" s="121" t="s">
        <v>492</v>
      </c>
      <c r="C380" s="24" t="s">
        <v>493</v>
      </c>
      <c r="D380" s="73"/>
      <c r="E380" s="11"/>
      <c r="F380" s="11"/>
      <c r="G380" s="12"/>
    </row>
    <row r="381" spans="1:7" ht="15">
      <c r="A381" s="140">
        <v>225</v>
      </c>
      <c r="B381" s="121" t="s">
        <v>494</v>
      </c>
      <c r="C381" s="24" t="s">
        <v>495</v>
      </c>
      <c r="D381" s="73"/>
      <c r="E381" s="11"/>
      <c r="F381" s="11"/>
      <c r="G381" s="12"/>
    </row>
    <row r="382" spans="1:7" ht="15">
      <c r="A382" s="140">
        <v>226</v>
      </c>
      <c r="B382" s="121" t="s">
        <v>496</v>
      </c>
      <c r="C382" s="24" t="s">
        <v>488</v>
      </c>
      <c r="D382" s="73"/>
      <c r="E382" s="11"/>
      <c r="F382" s="11"/>
      <c r="G382" s="12"/>
    </row>
    <row r="383" spans="1:7" ht="15">
      <c r="A383" s="140"/>
      <c r="B383" s="121"/>
      <c r="C383" s="24"/>
      <c r="D383" s="73"/>
      <c r="E383" s="11"/>
      <c r="F383" s="11"/>
      <c r="G383" s="12"/>
    </row>
    <row r="384" spans="1:7" ht="15">
      <c r="A384" s="140"/>
      <c r="B384" s="120" t="s">
        <v>497</v>
      </c>
      <c r="C384" s="24"/>
      <c r="D384" s="73"/>
      <c r="E384" s="11"/>
      <c r="F384" s="11"/>
      <c r="G384" s="12"/>
    </row>
    <row r="385" spans="1:7" ht="15">
      <c r="A385" s="140">
        <v>227</v>
      </c>
      <c r="B385" s="124" t="s">
        <v>498</v>
      </c>
      <c r="C385" s="24" t="s">
        <v>499</v>
      </c>
      <c r="D385" s="73"/>
      <c r="E385" s="11"/>
      <c r="F385" s="11"/>
      <c r="G385" s="12"/>
    </row>
    <row r="386" spans="1:7" ht="15">
      <c r="A386" s="140">
        <v>228</v>
      </c>
      <c r="B386" s="124" t="s">
        <v>500</v>
      </c>
      <c r="C386" s="24" t="s">
        <v>501</v>
      </c>
      <c r="D386" s="73"/>
      <c r="E386" s="11"/>
      <c r="F386" s="11"/>
      <c r="G386" s="12"/>
    </row>
    <row r="387" spans="1:7" ht="15">
      <c r="A387" s="140"/>
      <c r="B387" s="124"/>
      <c r="C387" s="24"/>
      <c r="D387" s="73"/>
      <c r="E387" s="11"/>
      <c r="F387" s="11"/>
      <c r="G387" s="12"/>
    </row>
    <row r="388" spans="1:7" ht="15">
      <c r="A388" s="139">
        <v>11</v>
      </c>
      <c r="B388" s="120" t="s">
        <v>502</v>
      </c>
      <c r="C388" s="24"/>
      <c r="D388" s="73"/>
      <c r="E388" s="11"/>
      <c r="F388" s="11"/>
      <c r="G388" s="12"/>
    </row>
    <row r="389" spans="1:7" ht="15">
      <c r="A389" s="140"/>
      <c r="B389" s="120" t="s">
        <v>503</v>
      </c>
      <c r="C389" s="23"/>
      <c r="D389" s="73"/>
      <c r="E389" s="11"/>
      <c r="F389" s="11"/>
      <c r="G389" s="12"/>
    </row>
    <row r="390" spans="1:7" ht="15">
      <c r="A390" s="140">
        <v>229</v>
      </c>
      <c r="B390" s="124" t="s">
        <v>504</v>
      </c>
      <c r="C390" s="2" t="s">
        <v>505</v>
      </c>
      <c r="D390" s="73"/>
      <c r="E390" s="11"/>
      <c r="F390" s="11"/>
      <c r="G390" s="12"/>
    </row>
    <row r="391" spans="1:7" ht="15">
      <c r="A391" s="140">
        <v>230</v>
      </c>
      <c r="B391" s="124" t="s">
        <v>506</v>
      </c>
      <c r="C391" s="2" t="s">
        <v>507</v>
      </c>
      <c r="D391" s="73"/>
      <c r="E391" s="11"/>
      <c r="F391" s="11"/>
      <c r="G391" s="12"/>
    </row>
    <row r="392" spans="1:7" ht="15">
      <c r="A392" s="140">
        <v>231</v>
      </c>
      <c r="B392" s="124" t="s">
        <v>508</v>
      </c>
      <c r="C392" s="2" t="s">
        <v>505</v>
      </c>
      <c r="D392" s="73"/>
      <c r="E392" s="11"/>
      <c r="F392" s="11"/>
      <c r="G392" s="12"/>
    </row>
    <row r="393" spans="1:7" ht="15">
      <c r="A393" s="140">
        <v>232</v>
      </c>
      <c r="B393" s="124" t="s">
        <v>510</v>
      </c>
      <c r="C393" s="2" t="s">
        <v>505</v>
      </c>
      <c r="D393" s="73"/>
      <c r="E393" s="11"/>
      <c r="F393" s="11"/>
      <c r="G393" s="12"/>
    </row>
    <row r="394" spans="1:7" ht="15">
      <c r="A394" s="140">
        <v>233</v>
      </c>
      <c r="B394" s="124" t="s">
        <v>511</v>
      </c>
      <c r="C394" s="2" t="s">
        <v>505</v>
      </c>
      <c r="D394" s="73"/>
      <c r="E394" s="11"/>
      <c r="F394" s="11"/>
      <c r="G394" s="12"/>
    </row>
    <row r="395" spans="1:7" ht="15">
      <c r="A395" s="140">
        <v>234</v>
      </c>
      <c r="B395" s="124" t="s">
        <v>512</v>
      </c>
      <c r="C395" s="2" t="s">
        <v>513</v>
      </c>
      <c r="D395" s="73"/>
      <c r="E395" s="11"/>
      <c r="F395" s="11"/>
      <c r="G395" s="12"/>
    </row>
    <row r="396" spans="1:7" ht="15">
      <c r="A396" s="140">
        <v>235</v>
      </c>
      <c r="B396" s="121" t="s">
        <v>514</v>
      </c>
      <c r="C396" s="24" t="s">
        <v>515</v>
      </c>
      <c r="D396" s="73"/>
      <c r="E396" s="11"/>
      <c r="F396" s="11"/>
      <c r="G396" s="12"/>
    </row>
    <row r="397" spans="1:7" ht="15">
      <c r="A397" s="140">
        <v>236</v>
      </c>
      <c r="B397" s="121" t="s">
        <v>516</v>
      </c>
      <c r="C397" s="24" t="s">
        <v>515</v>
      </c>
      <c r="D397" s="73"/>
      <c r="E397" s="11"/>
      <c r="F397" s="11"/>
      <c r="G397" s="12"/>
    </row>
    <row r="398" spans="1:7" ht="15">
      <c r="A398" s="140">
        <v>237</v>
      </c>
      <c r="B398" s="121" t="s">
        <v>517</v>
      </c>
      <c r="C398" s="24" t="s">
        <v>518</v>
      </c>
      <c r="D398" s="73"/>
      <c r="E398" s="11"/>
      <c r="F398" s="11"/>
      <c r="G398" s="12"/>
    </row>
    <row r="399" spans="1:7" ht="15">
      <c r="A399" s="140">
        <v>238</v>
      </c>
      <c r="B399" s="121" t="s">
        <v>519</v>
      </c>
      <c r="C399" s="24" t="s">
        <v>518</v>
      </c>
      <c r="D399" s="73"/>
      <c r="E399" s="11"/>
      <c r="F399" s="11"/>
      <c r="G399" s="12"/>
    </row>
    <row r="400" spans="1:7" ht="15">
      <c r="A400" s="140">
        <v>239</v>
      </c>
      <c r="B400" s="121" t="s">
        <v>520</v>
      </c>
      <c r="C400" s="24" t="s">
        <v>518</v>
      </c>
      <c r="D400" s="73"/>
      <c r="E400" s="11"/>
      <c r="F400" s="11"/>
      <c r="G400" s="12"/>
    </row>
    <row r="401" spans="1:7" ht="15">
      <c r="A401" s="140">
        <v>240</v>
      </c>
      <c r="B401" s="124" t="s">
        <v>521</v>
      </c>
      <c r="C401" s="2" t="s">
        <v>522</v>
      </c>
      <c r="D401" s="73"/>
      <c r="E401" s="11"/>
      <c r="F401" s="11"/>
      <c r="G401" s="12"/>
    </row>
    <row r="402" spans="1:7" ht="34.5">
      <c r="A402" s="140">
        <v>241</v>
      </c>
      <c r="B402" s="130" t="s">
        <v>719</v>
      </c>
      <c r="C402" s="67" t="s">
        <v>515</v>
      </c>
      <c r="D402" s="73"/>
      <c r="E402" s="11"/>
      <c r="F402" s="11"/>
      <c r="G402" s="12"/>
    </row>
    <row r="403" spans="1:7" ht="15">
      <c r="A403" s="140"/>
      <c r="B403" s="121"/>
      <c r="C403" s="24"/>
      <c r="D403" s="73"/>
      <c r="E403" s="11"/>
      <c r="F403" s="11"/>
      <c r="G403" s="12"/>
    </row>
    <row r="404" spans="1:7" ht="15">
      <c r="A404" s="140"/>
      <c r="B404" s="120" t="s">
        <v>523</v>
      </c>
      <c r="C404" s="24"/>
      <c r="D404" s="73"/>
      <c r="E404" s="11"/>
      <c r="F404" s="11"/>
      <c r="G404" s="12"/>
    </row>
    <row r="405" spans="1:7" ht="15">
      <c r="A405" s="140">
        <v>242</v>
      </c>
      <c r="B405" s="121" t="s">
        <v>524</v>
      </c>
      <c r="C405" s="24" t="s">
        <v>526</v>
      </c>
      <c r="D405" s="73"/>
      <c r="E405" s="11"/>
      <c r="F405" s="11"/>
      <c r="G405" s="12"/>
    </row>
    <row r="406" spans="1:7" ht="15">
      <c r="A406" s="140">
        <v>243</v>
      </c>
      <c r="B406" s="121" t="s">
        <v>527</v>
      </c>
      <c r="C406" s="24" t="s">
        <v>528</v>
      </c>
      <c r="D406" s="73"/>
      <c r="E406" s="11"/>
      <c r="F406" s="11"/>
      <c r="G406" s="12"/>
    </row>
    <row r="407" spans="1:7" ht="15">
      <c r="A407" s="140">
        <v>244</v>
      </c>
      <c r="B407" s="121" t="s">
        <v>529</v>
      </c>
      <c r="C407" s="24" t="s">
        <v>528</v>
      </c>
      <c r="D407" s="73"/>
      <c r="E407" s="11"/>
      <c r="F407" s="11"/>
      <c r="G407" s="12"/>
    </row>
    <row r="408" spans="1:7" ht="15">
      <c r="A408" s="140">
        <v>245</v>
      </c>
      <c r="B408" s="121" t="s">
        <v>530</v>
      </c>
      <c r="C408" s="24" t="s">
        <v>528</v>
      </c>
      <c r="D408" s="73"/>
      <c r="E408" s="11"/>
      <c r="F408" s="11"/>
      <c r="G408" s="12"/>
    </row>
    <row r="409" spans="1:7" ht="15">
      <c r="A409" s="140">
        <v>246</v>
      </c>
      <c r="B409" s="121" t="s">
        <v>612</v>
      </c>
      <c r="C409" s="24" t="s">
        <v>77</v>
      </c>
      <c r="D409" s="73"/>
      <c r="E409" s="11"/>
      <c r="F409" s="11"/>
      <c r="G409" s="12"/>
    </row>
    <row r="410" spans="1:7" ht="15">
      <c r="A410" s="140"/>
      <c r="B410" s="121"/>
      <c r="C410" s="24"/>
      <c r="D410" s="73"/>
      <c r="E410" s="11"/>
      <c r="F410" s="11"/>
      <c r="G410" s="12"/>
    </row>
    <row r="411" spans="1:7" ht="15">
      <c r="A411" s="140"/>
      <c r="B411" s="120" t="s">
        <v>531</v>
      </c>
      <c r="C411" s="24"/>
      <c r="D411" s="73"/>
      <c r="E411" s="11"/>
      <c r="F411" s="11"/>
      <c r="G411" s="12"/>
    </row>
    <row r="412" spans="1:7" ht="15">
      <c r="A412" s="140">
        <v>247</v>
      </c>
      <c r="B412" s="121" t="s">
        <v>532</v>
      </c>
      <c r="C412" s="24" t="s">
        <v>533</v>
      </c>
      <c r="D412" s="73"/>
      <c r="E412" s="11"/>
      <c r="F412" s="11"/>
      <c r="G412" s="12"/>
    </row>
    <row r="413" spans="1:7" ht="15">
      <c r="A413" s="140">
        <v>248</v>
      </c>
      <c r="B413" s="121" t="s">
        <v>534</v>
      </c>
      <c r="C413" s="24" t="s">
        <v>533</v>
      </c>
      <c r="D413" s="73"/>
      <c r="E413" s="11"/>
      <c r="F413" s="11"/>
      <c r="G413" s="12"/>
    </row>
    <row r="414" spans="1:7" ht="15">
      <c r="A414" s="140"/>
      <c r="B414" s="121"/>
      <c r="C414" s="24"/>
      <c r="D414" s="73"/>
      <c r="E414" s="11"/>
      <c r="F414" s="11"/>
      <c r="G414" s="12"/>
    </row>
    <row r="415" spans="1:7" ht="15">
      <c r="A415" s="140"/>
      <c r="B415" s="120" t="s">
        <v>535</v>
      </c>
      <c r="C415" s="24"/>
      <c r="D415" s="73"/>
      <c r="E415" s="11"/>
      <c r="F415" s="11"/>
      <c r="G415" s="12"/>
    </row>
    <row r="416" spans="1:7" ht="15">
      <c r="A416" s="140">
        <v>249</v>
      </c>
      <c r="B416" s="121" t="s">
        <v>536</v>
      </c>
      <c r="C416" s="24" t="s">
        <v>537</v>
      </c>
      <c r="D416" s="73"/>
      <c r="E416" s="11"/>
      <c r="F416" s="11"/>
      <c r="G416" s="12"/>
    </row>
    <row r="417" spans="1:7" ht="15">
      <c r="A417" s="140"/>
      <c r="B417" s="121"/>
      <c r="C417" s="23"/>
      <c r="D417" s="73"/>
      <c r="E417" s="11"/>
      <c r="F417" s="11"/>
      <c r="G417" s="12"/>
    </row>
    <row r="418" spans="1:7" ht="15">
      <c r="A418" s="139">
        <v>12</v>
      </c>
      <c r="B418" s="120" t="s">
        <v>540</v>
      </c>
      <c r="C418" s="24"/>
      <c r="D418" s="73"/>
      <c r="E418" s="11"/>
      <c r="F418" s="11"/>
      <c r="G418" s="12"/>
    </row>
    <row r="419" spans="1:7" ht="15">
      <c r="A419" s="140">
        <v>250</v>
      </c>
      <c r="B419" s="121" t="s">
        <v>541</v>
      </c>
      <c r="C419" s="24" t="s">
        <v>537</v>
      </c>
      <c r="D419" s="73"/>
      <c r="E419" s="11"/>
      <c r="F419" s="11"/>
      <c r="G419" s="12"/>
    </row>
    <row r="420" spans="1:7" ht="15">
      <c r="A420" s="140">
        <v>251</v>
      </c>
      <c r="B420" s="121" t="s">
        <v>542</v>
      </c>
      <c r="C420" s="24" t="s">
        <v>537</v>
      </c>
      <c r="D420" s="73"/>
      <c r="E420" s="11"/>
      <c r="F420" s="11"/>
      <c r="G420" s="12"/>
    </row>
    <row r="421" spans="1:7" ht="15">
      <c r="A421" s="140">
        <v>252</v>
      </c>
      <c r="B421" s="121" t="s">
        <v>543</v>
      </c>
      <c r="C421" s="24" t="s">
        <v>544</v>
      </c>
      <c r="D421" s="73"/>
      <c r="E421" s="11"/>
      <c r="F421" s="11"/>
      <c r="G421" s="12"/>
    </row>
    <row r="422" spans="1:7" ht="15">
      <c r="A422" s="140">
        <v>253</v>
      </c>
      <c r="B422" s="121" t="s">
        <v>545</v>
      </c>
      <c r="C422" s="24" t="s">
        <v>544</v>
      </c>
      <c r="D422" s="73"/>
      <c r="E422" s="11"/>
      <c r="F422" s="11"/>
      <c r="G422" s="12"/>
    </row>
    <row r="423" spans="1:7" ht="15">
      <c r="A423" s="140">
        <v>254</v>
      </c>
      <c r="B423" s="121" t="s">
        <v>546</v>
      </c>
      <c r="C423" s="24" t="s">
        <v>547</v>
      </c>
      <c r="D423" s="73"/>
      <c r="E423" s="11"/>
      <c r="F423" s="11"/>
      <c r="G423" s="12"/>
    </row>
    <row r="424" spans="1:7" ht="15">
      <c r="A424" s="140"/>
      <c r="B424" s="121"/>
      <c r="C424" s="24"/>
      <c r="D424" s="73"/>
      <c r="E424" s="11"/>
      <c r="F424" s="11"/>
      <c r="G424" s="12"/>
    </row>
    <row r="425" spans="1:7" ht="15">
      <c r="A425" s="139">
        <v>13</v>
      </c>
      <c r="B425" s="120" t="s">
        <v>694</v>
      </c>
      <c r="C425" s="23"/>
      <c r="D425" s="73"/>
      <c r="E425" s="11"/>
      <c r="F425" s="11"/>
      <c r="G425" s="12"/>
    </row>
    <row r="426" spans="1:7" ht="15">
      <c r="A426" s="140">
        <v>255</v>
      </c>
      <c r="B426" s="121" t="s">
        <v>548</v>
      </c>
      <c r="C426" s="23"/>
      <c r="D426" s="73"/>
      <c r="E426" s="11"/>
      <c r="F426" s="11"/>
      <c r="G426" s="12"/>
    </row>
    <row r="427" spans="1:7" ht="15">
      <c r="A427" s="140"/>
      <c r="B427" s="121" t="s">
        <v>709</v>
      </c>
      <c r="C427" s="24" t="s">
        <v>549</v>
      </c>
      <c r="D427" s="73"/>
      <c r="E427" s="11"/>
      <c r="F427" s="11"/>
      <c r="G427" s="12"/>
    </row>
    <row r="428" spans="1:7" ht="15">
      <c r="A428" s="140">
        <v>256</v>
      </c>
      <c r="B428" s="121" t="s">
        <v>548</v>
      </c>
      <c r="C428" s="24"/>
      <c r="D428" s="73"/>
      <c r="E428" s="11"/>
      <c r="F428" s="11"/>
      <c r="G428" s="12"/>
    </row>
    <row r="429" spans="1:7" ht="15">
      <c r="A429" s="140"/>
      <c r="B429" s="121" t="s">
        <v>710</v>
      </c>
      <c r="C429" s="24" t="s">
        <v>549</v>
      </c>
      <c r="D429" s="73"/>
      <c r="E429" s="11"/>
      <c r="F429" s="11"/>
      <c r="G429" s="12"/>
    </row>
    <row r="430" spans="1:7" ht="15">
      <c r="A430" s="140">
        <v>257</v>
      </c>
      <c r="B430" s="131" t="s">
        <v>550</v>
      </c>
      <c r="C430" s="24"/>
      <c r="D430" s="73"/>
      <c r="E430" s="11"/>
      <c r="F430" s="11"/>
      <c r="G430" s="12"/>
    </row>
    <row r="431" spans="1:7" ht="15">
      <c r="A431" s="140"/>
      <c r="B431" s="121" t="s">
        <v>711</v>
      </c>
      <c r="C431" s="24" t="s">
        <v>549</v>
      </c>
      <c r="D431" s="73"/>
      <c r="E431" s="11"/>
      <c r="F431" s="11"/>
      <c r="G431" s="12"/>
    </row>
    <row r="432" spans="1:7" ht="15">
      <c r="A432" s="140">
        <v>258</v>
      </c>
      <c r="B432" s="121" t="s">
        <v>551</v>
      </c>
      <c r="C432" s="24"/>
      <c r="D432" s="73"/>
      <c r="E432" s="11"/>
      <c r="F432" s="11"/>
      <c r="G432" s="12"/>
    </row>
    <row r="433" spans="1:7" ht="15">
      <c r="A433" s="140"/>
      <c r="B433" s="121" t="s">
        <v>552</v>
      </c>
      <c r="C433" s="24"/>
      <c r="D433" s="73"/>
      <c r="E433" s="11"/>
      <c r="F433" s="11"/>
      <c r="G433" s="12"/>
    </row>
    <row r="434" spans="1:7" ht="15">
      <c r="A434" s="140"/>
      <c r="B434" s="121" t="s">
        <v>553</v>
      </c>
      <c r="C434" s="24" t="s">
        <v>549</v>
      </c>
      <c r="D434" s="73"/>
      <c r="E434" s="11"/>
      <c r="F434" s="11"/>
      <c r="G434" s="12"/>
    </row>
    <row r="435" spans="1:7" ht="15">
      <c r="A435" s="140">
        <v>259</v>
      </c>
      <c r="B435" s="121" t="s">
        <v>551</v>
      </c>
      <c r="C435" s="24"/>
      <c r="D435" s="73"/>
      <c r="E435" s="11"/>
      <c r="F435" s="11"/>
      <c r="G435" s="12"/>
    </row>
    <row r="436" spans="1:7" ht="15">
      <c r="A436" s="140"/>
      <c r="B436" s="121" t="s">
        <v>552</v>
      </c>
      <c r="C436" s="24"/>
      <c r="D436" s="73"/>
      <c r="E436" s="11"/>
      <c r="F436" s="11"/>
      <c r="G436" s="12"/>
    </row>
    <row r="437" spans="1:7" ht="15">
      <c r="A437" s="140"/>
      <c r="B437" s="121" t="s">
        <v>712</v>
      </c>
      <c r="C437" s="24" t="s">
        <v>549</v>
      </c>
      <c r="D437" s="73"/>
      <c r="E437" s="11"/>
      <c r="F437" s="11"/>
      <c r="G437" s="12"/>
    </row>
    <row r="438" spans="1:7" ht="15">
      <c r="A438" s="140">
        <v>260</v>
      </c>
      <c r="B438" s="121" t="s">
        <v>554</v>
      </c>
      <c r="C438" s="24"/>
      <c r="D438" s="73"/>
      <c r="E438" s="11"/>
      <c r="F438" s="11"/>
      <c r="G438" s="12"/>
    </row>
    <row r="439" spans="1:7" ht="15">
      <c r="A439" s="140"/>
      <c r="B439" s="121" t="s">
        <v>552</v>
      </c>
      <c r="C439" s="24"/>
      <c r="D439" s="73"/>
      <c r="E439" s="11"/>
      <c r="F439" s="11"/>
      <c r="G439" s="12"/>
    </row>
    <row r="440" spans="1:7" ht="45.75">
      <c r="A440" s="140"/>
      <c r="B440" s="130" t="s">
        <v>713</v>
      </c>
      <c r="C440" s="67" t="s">
        <v>714</v>
      </c>
      <c r="D440" s="73"/>
      <c r="E440" s="11"/>
      <c r="F440" s="11"/>
      <c r="G440" s="12"/>
    </row>
    <row r="441" spans="1:7" ht="15">
      <c r="A441" s="140">
        <v>261</v>
      </c>
      <c r="B441" s="121" t="s">
        <v>554</v>
      </c>
      <c r="C441" s="67"/>
      <c r="D441" s="73"/>
      <c r="E441" s="11"/>
      <c r="F441" s="11"/>
      <c r="G441" s="12"/>
    </row>
    <row r="442" spans="1:7" ht="15">
      <c r="A442" s="140"/>
      <c r="B442" s="121" t="s">
        <v>552</v>
      </c>
      <c r="C442" s="67"/>
      <c r="D442" s="73"/>
      <c r="E442" s="11"/>
      <c r="F442" s="11"/>
      <c r="G442" s="12"/>
    </row>
    <row r="443" spans="1:7" ht="15">
      <c r="A443" s="140"/>
      <c r="B443" s="130" t="s">
        <v>716</v>
      </c>
      <c r="C443" s="24" t="s">
        <v>715</v>
      </c>
      <c r="D443" s="73"/>
      <c r="E443" s="11"/>
      <c r="F443" s="11"/>
      <c r="G443" s="12"/>
    </row>
    <row r="444" spans="1:7" ht="15">
      <c r="A444" s="140"/>
      <c r="B444" s="121"/>
      <c r="C444" s="24"/>
      <c r="D444" s="73"/>
      <c r="E444" s="11"/>
      <c r="F444" s="11"/>
      <c r="G444" s="12"/>
    </row>
    <row r="445" spans="1:7" ht="15">
      <c r="A445" s="139">
        <v>14</v>
      </c>
      <c r="B445" s="120" t="s">
        <v>555</v>
      </c>
      <c r="C445" s="24"/>
      <c r="D445" s="73"/>
      <c r="E445" s="11"/>
      <c r="F445" s="11"/>
      <c r="G445" s="12"/>
    </row>
    <row r="446" spans="1:7" ht="15">
      <c r="A446" s="140">
        <v>262</v>
      </c>
      <c r="B446" s="121" t="s">
        <v>556</v>
      </c>
      <c r="C446" s="24" t="s">
        <v>557</v>
      </c>
      <c r="D446" s="73"/>
      <c r="E446" s="11"/>
      <c r="F446" s="11"/>
      <c r="G446" s="12"/>
    </row>
    <row r="447" spans="1:7" ht="15">
      <c r="A447" s="140">
        <v>263</v>
      </c>
      <c r="B447" s="121" t="s">
        <v>558</v>
      </c>
      <c r="C447" s="24" t="s">
        <v>557</v>
      </c>
      <c r="D447" s="73"/>
      <c r="E447" s="11"/>
      <c r="F447" s="11"/>
      <c r="G447" s="12"/>
    </row>
    <row r="448" spans="1:7" ht="15">
      <c r="A448" s="140">
        <v>264</v>
      </c>
      <c r="B448" s="121" t="s">
        <v>559</v>
      </c>
      <c r="C448" s="24" t="s">
        <v>560</v>
      </c>
      <c r="D448" s="73"/>
      <c r="E448" s="11"/>
      <c r="F448" s="11"/>
      <c r="G448" s="12"/>
    </row>
    <row r="449" spans="1:7" ht="15">
      <c r="A449" s="140">
        <v>265</v>
      </c>
      <c r="B449" s="121" t="s">
        <v>561</v>
      </c>
      <c r="C449" s="24" t="s">
        <v>562</v>
      </c>
      <c r="D449" s="73"/>
      <c r="E449" s="11"/>
      <c r="F449" s="11"/>
      <c r="G449" s="12"/>
    </row>
    <row r="450" spans="1:7" ht="15">
      <c r="A450" s="140"/>
      <c r="B450" s="120"/>
      <c r="C450" s="24"/>
      <c r="D450" s="73"/>
      <c r="E450" s="11"/>
      <c r="F450" s="11"/>
      <c r="G450" s="12"/>
    </row>
    <row r="451" spans="1:7" ht="15">
      <c r="A451" s="139">
        <v>15</v>
      </c>
      <c r="B451" s="120" t="s">
        <v>563</v>
      </c>
      <c r="C451" s="24"/>
      <c r="D451" s="73"/>
      <c r="E451" s="11"/>
      <c r="F451" s="11"/>
      <c r="G451" s="12"/>
    </row>
    <row r="452" spans="1:7" ht="15">
      <c r="A452" s="140">
        <v>266</v>
      </c>
      <c r="B452" s="121" t="s">
        <v>564</v>
      </c>
      <c r="C452" s="24" t="s">
        <v>565</v>
      </c>
      <c r="D452" s="73"/>
      <c r="E452" s="11"/>
      <c r="F452" s="11"/>
      <c r="G452" s="12"/>
    </row>
    <row r="453" spans="1:7" ht="15">
      <c r="A453" s="140">
        <v>267</v>
      </c>
      <c r="B453" s="124" t="s">
        <v>566</v>
      </c>
      <c r="C453" s="24" t="s">
        <v>567</v>
      </c>
      <c r="D453" s="73"/>
      <c r="E453" s="11"/>
      <c r="F453" s="11"/>
      <c r="G453" s="12"/>
    </row>
    <row r="454" spans="1:7" ht="15">
      <c r="A454" s="137">
        <v>268</v>
      </c>
      <c r="B454" s="124" t="s">
        <v>568</v>
      </c>
      <c r="C454" s="24" t="s">
        <v>706</v>
      </c>
      <c r="D454" s="73"/>
      <c r="E454" s="11"/>
      <c r="F454" s="11"/>
      <c r="G454" s="12"/>
    </row>
    <row r="455" spans="1:7" ht="15">
      <c r="A455" s="137">
        <v>269</v>
      </c>
      <c r="B455" s="121" t="s">
        <v>569</v>
      </c>
      <c r="C455" s="24" t="s">
        <v>706</v>
      </c>
      <c r="D455" s="73"/>
      <c r="E455" s="11"/>
      <c r="F455" s="11"/>
      <c r="G455" s="12"/>
    </row>
    <row r="456" spans="1:7" ht="15">
      <c r="A456" s="137"/>
      <c r="B456" s="121"/>
      <c r="C456" s="23"/>
      <c r="D456" s="73"/>
      <c r="E456" s="11"/>
      <c r="F456" s="11"/>
      <c r="G456" s="12"/>
    </row>
    <row r="457" spans="1:7" ht="15">
      <c r="A457" s="138">
        <v>16</v>
      </c>
      <c r="B457" s="120" t="s">
        <v>570</v>
      </c>
      <c r="C457" s="24"/>
      <c r="D457" s="73"/>
      <c r="E457" s="11"/>
      <c r="F457" s="11"/>
      <c r="G457" s="12"/>
    </row>
    <row r="458" spans="1:7" ht="15">
      <c r="A458" s="137">
        <v>270</v>
      </c>
      <c r="B458" s="121" t="s">
        <v>571</v>
      </c>
      <c r="C458" s="24" t="s">
        <v>572</v>
      </c>
      <c r="D458" s="73"/>
      <c r="E458" s="11"/>
      <c r="F458" s="11"/>
      <c r="G458" s="12"/>
    </row>
    <row r="459" spans="1:7" ht="15">
      <c r="A459" s="137">
        <v>271</v>
      </c>
      <c r="B459" s="121" t="s">
        <v>573</v>
      </c>
      <c r="C459" s="24" t="s">
        <v>574</v>
      </c>
      <c r="D459" s="73"/>
      <c r="E459" s="11"/>
      <c r="F459" s="11"/>
      <c r="G459" s="12"/>
    </row>
    <row r="460" spans="1:7" ht="15">
      <c r="A460" s="137">
        <v>272</v>
      </c>
      <c r="B460" s="121" t="s">
        <v>575</v>
      </c>
      <c r="C460" s="24" t="s">
        <v>576</v>
      </c>
      <c r="D460" s="73"/>
      <c r="E460" s="11"/>
      <c r="F460" s="11"/>
      <c r="G460" s="12"/>
    </row>
    <row r="461" spans="1:7" ht="15">
      <c r="A461" s="137"/>
      <c r="B461" s="120"/>
      <c r="C461" s="23"/>
      <c r="D461" s="73"/>
      <c r="E461" s="11"/>
      <c r="F461" s="11"/>
      <c r="G461" s="12"/>
    </row>
    <row r="462" spans="1:7" ht="15">
      <c r="A462" s="138">
        <v>17</v>
      </c>
      <c r="B462" s="120" t="s">
        <v>577</v>
      </c>
      <c r="C462" s="24"/>
      <c r="D462" s="73"/>
      <c r="E462" s="11"/>
      <c r="F462" s="11"/>
      <c r="G462" s="12"/>
    </row>
    <row r="463" spans="1:7" ht="15">
      <c r="A463" s="137">
        <v>273</v>
      </c>
      <c r="B463" s="121" t="s">
        <v>578</v>
      </c>
      <c r="C463" s="24" t="s">
        <v>579</v>
      </c>
      <c r="D463" s="73"/>
      <c r="E463" s="11"/>
      <c r="F463" s="11"/>
      <c r="G463" s="12"/>
    </row>
    <row r="464" spans="1:7" ht="15">
      <c r="A464" s="137">
        <v>274</v>
      </c>
      <c r="B464" s="121" t="s">
        <v>580</v>
      </c>
      <c r="C464" s="24" t="s">
        <v>581</v>
      </c>
      <c r="D464" s="73"/>
      <c r="E464" s="11"/>
      <c r="F464" s="11"/>
      <c r="G464" s="12"/>
    </row>
    <row r="465" spans="1:7" ht="15">
      <c r="A465" s="137">
        <v>275</v>
      </c>
      <c r="B465" s="121" t="s">
        <v>582</v>
      </c>
      <c r="C465" s="24" t="s">
        <v>583</v>
      </c>
      <c r="D465" s="73"/>
      <c r="E465" s="11"/>
      <c r="F465" s="11"/>
      <c r="G465" s="12"/>
    </row>
    <row r="466" spans="1:7" ht="15">
      <c r="A466" s="137">
        <v>276</v>
      </c>
      <c r="B466" s="121" t="s">
        <v>584</v>
      </c>
      <c r="C466" s="24" t="s">
        <v>583</v>
      </c>
      <c r="D466" s="73"/>
      <c r="E466" s="11"/>
      <c r="F466" s="11"/>
      <c r="G466" s="12"/>
    </row>
    <row r="467" spans="1:7" ht="15">
      <c r="A467" s="140">
        <v>277</v>
      </c>
      <c r="B467" s="121" t="s">
        <v>585</v>
      </c>
      <c r="C467" s="24" t="s">
        <v>586</v>
      </c>
      <c r="D467" s="73"/>
      <c r="E467" s="11"/>
      <c r="F467" s="11"/>
      <c r="G467" s="12"/>
    </row>
    <row r="468" spans="1:7" ht="15">
      <c r="A468" s="137">
        <v>278</v>
      </c>
      <c r="B468" s="121" t="s">
        <v>587</v>
      </c>
      <c r="C468" s="24" t="s">
        <v>586</v>
      </c>
      <c r="D468" s="73"/>
      <c r="E468" s="11"/>
      <c r="F468" s="11"/>
      <c r="G468" s="12"/>
    </row>
    <row r="469" spans="1:7" ht="15">
      <c r="A469" s="137">
        <v>279</v>
      </c>
      <c r="B469" s="122" t="s">
        <v>588</v>
      </c>
      <c r="C469" s="24" t="s">
        <v>589</v>
      </c>
      <c r="D469" s="73"/>
      <c r="E469" s="11"/>
      <c r="F469" s="11"/>
      <c r="G469" s="12"/>
    </row>
    <row r="470" spans="1:7" ht="15">
      <c r="A470" s="137">
        <v>280</v>
      </c>
      <c r="B470" s="122" t="s">
        <v>590</v>
      </c>
      <c r="C470" s="24" t="s">
        <v>591</v>
      </c>
      <c r="D470" s="73"/>
      <c r="E470" s="11"/>
      <c r="F470" s="11"/>
      <c r="G470" s="12"/>
    </row>
    <row r="471" spans="1:7" ht="15">
      <c r="A471" s="137">
        <v>281</v>
      </c>
      <c r="B471" s="122" t="s">
        <v>592</v>
      </c>
      <c r="C471" s="24" t="s">
        <v>591</v>
      </c>
      <c r="D471" s="73"/>
      <c r="E471" s="11"/>
      <c r="F471" s="11"/>
      <c r="G471" s="12"/>
    </row>
    <row r="472" spans="1:7" ht="15">
      <c r="A472" s="137">
        <v>282</v>
      </c>
      <c r="B472" s="122" t="s">
        <v>593</v>
      </c>
      <c r="C472" s="24" t="s">
        <v>594</v>
      </c>
      <c r="D472" s="73"/>
      <c r="E472" s="11"/>
      <c r="F472" s="11"/>
      <c r="G472" s="12"/>
    </row>
    <row r="473" spans="1:7" ht="15">
      <c r="A473" s="137">
        <v>283</v>
      </c>
      <c r="B473" s="122" t="s">
        <v>595</v>
      </c>
      <c r="C473" s="24" t="s">
        <v>596</v>
      </c>
      <c r="D473" s="73"/>
      <c r="E473" s="11"/>
      <c r="F473" s="11"/>
      <c r="G473" s="12"/>
    </row>
    <row r="474" spans="1:7" ht="15">
      <c r="A474" s="137">
        <v>284</v>
      </c>
      <c r="B474" s="132" t="s">
        <v>597</v>
      </c>
      <c r="C474" s="24" t="s">
        <v>598</v>
      </c>
      <c r="D474" s="73"/>
      <c r="E474" s="11"/>
      <c r="F474" s="11"/>
      <c r="G474" s="12"/>
    </row>
    <row r="475" spans="1:7" ht="15">
      <c r="A475" s="137"/>
      <c r="B475" s="133"/>
      <c r="C475" s="23"/>
      <c r="D475" s="73"/>
      <c r="E475" s="11"/>
      <c r="F475" s="11"/>
      <c r="G475" s="12"/>
    </row>
    <row r="476" spans="1:7" ht="15">
      <c r="A476" s="138">
        <v>18</v>
      </c>
      <c r="B476" s="120" t="s">
        <v>599</v>
      </c>
      <c r="C476" s="24"/>
      <c r="D476" s="73"/>
      <c r="E476" s="11"/>
      <c r="F476" s="11"/>
      <c r="G476" s="12"/>
    </row>
    <row r="477" spans="1:7" ht="15">
      <c r="A477" s="145">
        <v>285</v>
      </c>
      <c r="B477" s="134" t="s">
        <v>600</v>
      </c>
      <c r="C477" s="24" t="s">
        <v>601</v>
      </c>
      <c r="D477" s="73"/>
      <c r="E477" s="11"/>
      <c r="F477" s="11"/>
      <c r="G477" s="12"/>
    </row>
    <row r="478" spans="1:7" ht="15">
      <c r="A478" s="138"/>
      <c r="B478" s="120"/>
      <c r="C478" s="24"/>
      <c r="D478" s="73"/>
      <c r="E478" s="11"/>
      <c r="F478" s="11"/>
      <c r="G478" s="12"/>
    </row>
    <row r="479" spans="1:7" ht="15">
      <c r="A479" s="138">
        <v>19</v>
      </c>
      <c r="B479" s="120" t="s">
        <v>602</v>
      </c>
      <c r="C479" s="24"/>
      <c r="D479" s="73"/>
      <c r="E479" s="11"/>
      <c r="F479" s="11"/>
      <c r="G479" s="12"/>
    </row>
    <row r="480" spans="1:7" ht="15">
      <c r="A480" s="137">
        <v>286</v>
      </c>
      <c r="B480" s="121" t="s">
        <v>603</v>
      </c>
      <c r="C480" s="24" t="s">
        <v>604</v>
      </c>
      <c r="D480" s="73"/>
      <c r="E480" s="11"/>
      <c r="F480" s="11"/>
      <c r="G480" s="12"/>
    </row>
    <row r="481" spans="1:7" ht="15">
      <c r="A481" s="137">
        <v>287</v>
      </c>
      <c r="B481" s="121" t="s">
        <v>605</v>
      </c>
      <c r="C481" s="24" t="s">
        <v>606</v>
      </c>
      <c r="D481" s="73"/>
      <c r="E481" s="11"/>
      <c r="F481" s="11"/>
      <c r="G481" s="12"/>
    </row>
    <row r="482" spans="1:7" ht="15">
      <c r="A482" s="137">
        <v>288</v>
      </c>
      <c r="B482" s="121" t="s">
        <v>607</v>
      </c>
      <c r="C482" s="24" t="s">
        <v>609</v>
      </c>
      <c r="D482" s="73"/>
      <c r="E482" s="11"/>
      <c r="F482" s="11"/>
      <c r="G482" s="12"/>
    </row>
    <row r="483" spans="1:7" ht="15">
      <c r="A483" s="137">
        <v>289</v>
      </c>
      <c r="B483" s="121" t="s">
        <v>610</v>
      </c>
      <c r="C483" s="24" t="s">
        <v>611</v>
      </c>
      <c r="D483" s="73"/>
      <c r="E483" s="11"/>
      <c r="F483" s="11"/>
      <c r="G483" s="12"/>
    </row>
    <row r="484" spans="1:7" ht="15">
      <c r="A484" s="137">
        <v>290</v>
      </c>
      <c r="B484" s="121" t="s">
        <v>612</v>
      </c>
      <c r="C484" s="24" t="s">
        <v>77</v>
      </c>
      <c r="D484" s="73"/>
      <c r="E484" s="11"/>
      <c r="F484" s="11"/>
      <c r="G484" s="12"/>
    </row>
    <row r="485" spans="1:7" ht="15">
      <c r="A485" s="137">
        <v>291</v>
      </c>
      <c r="B485" s="121" t="s">
        <v>613</v>
      </c>
      <c r="C485" s="27" t="s">
        <v>88</v>
      </c>
      <c r="D485" s="73"/>
      <c r="E485" s="11"/>
      <c r="F485" s="11"/>
      <c r="G485" s="12"/>
    </row>
    <row r="486" spans="1:7" ht="15">
      <c r="A486" s="137">
        <v>292</v>
      </c>
      <c r="B486" s="121" t="s">
        <v>614</v>
      </c>
      <c r="C486" s="24" t="s">
        <v>615</v>
      </c>
      <c r="D486" s="73"/>
      <c r="E486" s="11"/>
      <c r="F486" s="11"/>
      <c r="G486" s="12"/>
    </row>
    <row r="487" spans="1:7" ht="15">
      <c r="A487" s="137">
        <v>293</v>
      </c>
      <c r="B487" s="121" t="s">
        <v>616</v>
      </c>
      <c r="C487" s="24" t="s">
        <v>617</v>
      </c>
      <c r="D487" s="73"/>
      <c r="E487" s="11"/>
      <c r="F487" s="11"/>
      <c r="G487" s="12"/>
    </row>
    <row r="488" spans="1:7" ht="15">
      <c r="A488" s="137">
        <v>294</v>
      </c>
      <c r="B488" s="121" t="s">
        <v>618</v>
      </c>
      <c r="C488" s="24" t="s">
        <v>619</v>
      </c>
      <c r="D488" s="73"/>
      <c r="E488" s="11"/>
      <c r="F488" s="11"/>
      <c r="G488" s="12"/>
    </row>
    <row r="489" spans="1:7" ht="15">
      <c r="A489" s="137">
        <v>295</v>
      </c>
      <c r="B489" s="121" t="s">
        <v>620</v>
      </c>
      <c r="C489" s="24" t="s">
        <v>621</v>
      </c>
      <c r="D489" s="73"/>
      <c r="E489" s="11"/>
      <c r="F489" s="11"/>
      <c r="G489" s="12"/>
    </row>
    <row r="490" spans="1:7" ht="15">
      <c r="A490" s="137">
        <v>296</v>
      </c>
      <c r="B490" s="121" t="s">
        <v>622</v>
      </c>
      <c r="C490" s="24" t="s">
        <v>623</v>
      </c>
      <c r="D490" s="73"/>
      <c r="E490" s="11"/>
      <c r="F490" s="11"/>
      <c r="G490" s="12"/>
    </row>
    <row r="491" spans="1:7" ht="15">
      <c r="A491" s="137">
        <v>297</v>
      </c>
      <c r="B491" s="121" t="s">
        <v>624</v>
      </c>
      <c r="C491" s="24" t="s">
        <v>625</v>
      </c>
      <c r="D491" s="73"/>
      <c r="E491" s="11"/>
      <c r="F491" s="11"/>
      <c r="G491" s="12"/>
    </row>
    <row r="492" spans="1:7" ht="15">
      <c r="A492" s="137">
        <v>298</v>
      </c>
      <c r="B492" s="122" t="s">
        <v>626</v>
      </c>
      <c r="C492" s="24"/>
      <c r="D492" s="73"/>
      <c r="E492" s="11"/>
      <c r="F492" s="11"/>
      <c r="G492" s="12"/>
    </row>
    <row r="493" spans="1:7" ht="15">
      <c r="A493" s="137">
        <v>299</v>
      </c>
      <c r="B493" s="121" t="s">
        <v>627</v>
      </c>
      <c r="C493" s="24" t="s">
        <v>628</v>
      </c>
      <c r="D493" s="73"/>
      <c r="E493" s="11"/>
      <c r="F493" s="11"/>
      <c r="G493" s="12"/>
    </row>
    <row r="494" spans="1:7" ht="15">
      <c r="A494" s="137">
        <v>300</v>
      </c>
      <c r="B494" s="121" t="s">
        <v>629</v>
      </c>
      <c r="C494" s="24" t="s">
        <v>630</v>
      </c>
      <c r="D494" s="73"/>
      <c r="E494" s="11"/>
      <c r="F494" s="11"/>
      <c r="G494" s="12"/>
    </row>
    <row r="495" spans="1:7" ht="15">
      <c r="A495" s="137">
        <v>301</v>
      </c>
      <c r="B495" s="122" t="s">
        <v>631</v>
      </c>
      <c r="C495" s="24" t="s">
        <v>255</v>
      </c>
      <c r="D495" s="73"/>
      <c r="E495" s="11"/>
      <c r="F495" s="11"/>
      <c r="G495" s="12"/>
    </row>
    <row r="496" spans="1:7" ht="15">
      <c r="A496" s="140">
        <v>302</v>
      </c>
      <c r="B496" s="122" t="s">
        <v>632</v>
      </c>
      <c r="C496" s="24" t="s">
        <v>255</v>
      </c>
      <c r="D496" s="73"/>
      <c r="E496" s="11"/>
      <c r="F496" s="11"/>
      <c r="G496" s="12"/>
    </row>
    <row r="497" spans="1:7" ht="15">
      <c r="A497" s="137">
        <v>303</v>
      </c>
      <c r="B497" s="121" t="s">
        <v>633</v>
      </c>
      <c r="C497" s="24" t="s">
        <v>298</v>
      </c>
      <c r="D497" s="73"/>
      <c r="E497" s="11"/>
      <c r="F497" s="11"/>
      <c r="G497" s="12"/>
    </row>
    <row r="498" spans="1:7" ht="15">
      <c r="A498" s="137">
        <v>304</v>
      </c>
      <c r="B498" s="121" t="s">
        <v>634</v>
      </c>
      <c r="C498" s="24" t="s">
        <v>300</v>
      </c>
      <c r="D498" s="73"/>
      <c r="E498" s="11"/>
      <c r="F498" s="11"/>
      <c r="G498" s="12"/>
    </row>
    <row r="499" spans="1:7" ht="15">
      <c r="A499" s="137">
        <v>305</v>
      </c>
      <c r="B499" s="121" t="s">
        <v>635</v>
      </c>
      <c r="C499" s="24" t="s">
        <v>636</v>
      </c>
      <c r="D499" s="73"/>
      <c r="E499" s="11"/>
      <c r="F499" s="11"/>
      <c r="G499" s="12"/>
    </row>
    <row r="500" spans="1:7" ht="15">
      <c r="A500" s="137">
        <v>306</v>
      </c>
      <c r="B500" s="121" t="s">
        <v>637</v>
      </c>
      <c r="C500" s="24" t="s">
        <v>638</v>
      </c>
      <c r="D500" s="73"/>
      <c r="E500" s="11"/>
      <c r="F500" s="11"/>
      <c r="G500" s="12"/>
    </row>
    <row r="501" spans="1:7" ht="15">
      <c r="A501" s="137">
        <v>307</v>
      </c>
      <c r="B501" s="121" t="s">
        <v>639</v>
      </c>
      <c r="C501" s="24" t="s">
        <v>640</v>
      </c>
      <c r="D501" s="73"/>
      <c r="E501" s="11"/>
      <c r="F501" s="11"/>
      <c r="G501" s="12"/>
    </row>
    <row r="502" spans="1:7" ht="15">
      <c r="A502" s="137">
        <v>308</v>
      </c>
      <c r="B502" s="121" t="s">
        <v>641</v>
      </c>
      <c r="C502" s="24" t="s">
        <v>642</v>
      </c>
      <c r="D502" s="73"/>
      <c r="E502" s="11"/>
      <c r="F502" s="11"/>
      <c r="G502" s="12"/>
    </row>
    <row r="503" spans="1:7" ht="15">
      <c r="A503" s="137">
        <v>309</v>
      </c>
      <c r="B503" s="121" t="s">
        <v>643</v>
      </c>
      <c r="C503" s="24" t="s">
        <v>644</v>
      </c>
      <c r="D503" s="73"/>
      <c r="E503" s="11"/>
      <c r="F503" s="11"/>
      <c r="G503" s="12"/>
    </row>
    <row r="504" spans="1:7" ht="15">
      <c r="A504" s="137">
        <v>310</v>
      </c>
      <c r="B504" s="121" t="s">
        <v>645</v>
      </c>
      <c r="C504" s="24" t="s">
        <v>466</v>
      </c>
      <c r="D504" s="73"/>
      <c r="E504" s="11"/>
      <c r="F504" s="11"/>
      <c r="G504" s="12"/>
    </row>
    <row r="505" spans="1:7" ht="15">
      <c r="A505" s="137">
        <v>311</v>
      </c>
      <c r="B505" s="121" t="s">
        <v>646</v>
      </c>
      <c r="C505" s="24" t="s">
        <v>647</v>
      </c>
      <c r="D505" s="73"/>
      <c r="E505" s="11"/>
      <c r="F505" s="11"/>
      <c r="G505" s="12"/>
    </row>
    <row r="506" spans="1:7" ht="15">
      <c r="A506" s="137">
        <v>312</v>
      </c>
      <c r="B506" s="121" t="s">
        <v>648</v>
      </c>
      <c r="C506" s="24" t="s">
        <v>649</v>
      </c>
      <c r="D506" s="73"/>
      <c r="E506" s="11"/>
      <c r="F506" s="11"/>
      <c r="G506" s="12"/>
    </row>
    <row r="507" spans="1:7" ht="15">
      <c r="A507" s="137">
        <v>313</v>
      </c>
      <c r="B507" s="121" t="s">
        <v>650</v>
      </c>
      <c r="C507" s="43" t="s">
        <v>651</v>
      </c>
      <c r="D507" s="73"/>
      <c r="E507" s="11"/>
      <c r="F507" s="11"/>
      <c r="G507" s="12"/>
    </row>
    <row r="508" spans="1:7" ht="15">
      <c r="A508" s="137">
        <v>314</v>
      </c>
      <c r="B508" s="124" t="s">
        <v>652</v>
      </c>
      <c r="C508" s="24" t="s">
        <v>505</v>
      </c>
      <c r="D508" s="73"/>
      <c r="E508" s="11"/>
      <c r="F508" s="11"/>
      <c r="G508" s="12"/>
    </row>
    <row r="509" spans="1:7" ht="15">
      <c r="A509" s="137">
        <v>315</v>
      </c>
      <c r="B509" s="121" t="s">
        <v>653</v>
      </c>
      <c r="C509" s="24" t="s">
        <v>654</v>
      </c>
      <c r="D509" s="73"/>
      <c r="E509" s="11"/>
      <c r="F509" s="11"/>
      <c r="G509" s="12"/>
    </row>
    <row r="510" spans="1:7" ht="15">
      <c r="A510" s="137">
        <v>316</v>
      </c>
      <c r="B510" s="121" t="s">
        <v>655</v>
      </c>
      <c r="C510" s="24" t="s">
        <v>656</v>
      </c>
      <c r="D510" s="73"/>
      <c r="E510" s="11"/>
      <c r="F510" s="11"/>
      <c r="G510" s="12"/>
    </row>
    <row r="511" spans="1:7" ht="15">
      <c r="A511" s="137">
        <v>317</v>
      </c>
      <c r="B511" s="121" t="s">
        <v>657</v>
      </c>
      <c r="C511" s="24"/>
      <c r="D511" s="73"/>
      <c r="E511" s="11"/>
      <c r="F511" s="11"/>
      <c r="G511" s="12"/>
    </row>
    <row r="512" spans="1:7" ht="15">
      <c r="A512" s="137">
        <v>318</v>
      </c>
      <c r="B512" s="121" t="s">
        <v>658</v>
      </c>
      <c r="C512" s="24"/>
      <c r="D512" s="73"/>
      <c r="E512" s="11"/>
      <c r="F512" s="11"/>
      <c r="G512" s="12"/>
    </row>
    <row r="513" spans="1:7" ht="15">
      <c r="A513" s="137">
        <v>319</v>
      </c>
      <c r="B513" s="121" t="s">
        <v>659</v>
      </c>
      <c r="C513" s="24"/>
      <c r="D513" s="73"/>
      <c r="E513" s="11"/>
      <c r="F513" s="11"/>
      <c r="G513" s="12"/>
    </row>
    <row r="514" spans="1:7" ht="15">
      <c r="A514" s="137">
        <v>320</v>
      </c>
      <c r="B514" s="121" t="s">
        <v>660</v>
      </c>
      <c r="C514" s="24"/>
      <c r="D514" s="73"/>
      <c r="E514" s="11"/>
      <c r="F514" s="11"/>
      <c r="G514" s="12"/>
    </row>
    <row r="515" spans="1:7" ht="15">
      <c r="A515" s="145">
        <v>321</v>
      </c>
      <c r="B515" s="121" t="s">
        <v>661</v>
      </c>
      <c r="C515" s="24"/>
      <c r="D515" s="73"/>
      <c r="E515" s="11"/>
      <c r="F515" s="11"/>
      <c r="G515" s="12"/>
    </row>
    <row r="516" spans="1:7" ht="15">
      <c r="A516" s="137"/>
      <c r="B516" s="121" t="s">
        <v>662</v>
      </c>
      <c r="C516" s="24"/>
      <c r="D516" s="73"/>
      <c r="E516" s="11"/>
      <c r="F516" s="11"/>
      <c r="G516" s="12"/>
    </row>
    <row r="517" spans="1:7" ht="15">
      <c r="A517" s="137">
        <v>322</v>
      </c>
      <c r="B517" s="121" t="s">
        <v>663</v>
      </c>
      <c r="C517" s="24"/>
      <c r="D517" s="73"/>
      <c r="E517" s="11"/>
      <c r="F517" s="11"/>
      <c r="G517" s="12"/>
    </row>
    <row r="518" spans="1:7" ht="15">
      <c r="A518" s="137">
        <v>323</v>
      </c>
      <c r="B518" s="121" t="s">
        <v>664</v>
      </c>
      <c r="C518" s="24"/>
      <c r="D518" s="73"/>
      <c r="E518" s="11"/>
      <c r="F518" s="11"/>
      <c r="G518" s="12"/>
    </row>
    <row r="519" spans="1:7" ht="15">
      <c r="A519" s="137"/>
      <c r="B519" s="121" t="s">
        <v>665</v>
      </c>
      <c r="C519" s="24"/>
      <c r="D519" s="73"/>
      <c r="E519" s="11"/>
      <c r="F519" s="11"/>
      <c r="G519" s="12"/>
    </row>
    <row r="520" spans="1:7" ht="15">
      <c r="A520" s="137">
        <v>324</v>
      </c>
      <c r="B520" s="121" t="s">
        <v>717</v>
      </c>
      <c r="C520" s="24"/>
      <c r="D520" s="73"/>
      <c r="E520" s="11"/>
      <c r="F520" s="11"/>
      <c r="G520" s="12"/>
    </row>
    <row r="521" spans="1:7" ht="15">
      <c r="A521" s="137">
        <v>325</v>
      </c>
      <c r="B521" s="121" t="s">
        <v>718</v>
      </c>
      <c r="C521" s="24"/>
      <c r="D521" s="73"/>
      <c r="E521" s="11"/>
      <c r="F521" s="11"/>
      <c r="G521" s="12"/>
    </row>
    <row r="522" spans="1:7" ht="15">
      <c r="A522" s="137">
        <v>326</v>
      </c>
      <c r="B522" s="121" t="s">
        <v>666</v>
      </c>
      <c r="C522" s="24"/>
      <c r="D522" s="73"/>
      <c r="E522" s="11"/>
      <c r="F522" s="11"/>
      <c r="G522" s="12"/>
    </row>
    <row r="523" spans="1:7" ht="15">
      <c r="A523" s="137">
        <v>327</v>
      </c>
      <c r="B523" s="121" t="s">
        <v>667</v>
      </c>
      <c r="C523" s="24"/>
      <c r="D523" s="73"/>
      <c r="E523" s="11"/>
      <c r="F523" s="11"/>
      <c r="G523" s="12"/>
    </row>
    <row r="524" spans="1:7" ht="15">
      <c r="A524" s="140">
        <v>328</v>
      </c>
      <c r="B524" s="124" t="s">
        <v>538</v>
      </c>
      <c r="C524" s="2" t="s">
        <v>539</v>
      </c>
      <c r="D524" s="73"/>
      <c r="E524" s="11"/>
      <c r="F524" s="11"/>
      <c r="G524" s="12"/>
    </row>
    <row r="525" spans="1:7" ht="15">
      <c r="A525" s="140"/>
      <c r="B525" s="124"/>
      <c r="C525" s="2"/>
      <c r="D525" s="73"/>
      <c r="E525" s="11"/>
      <c r="F525" s="11"/>
      <c r="G525" s="12"/>
    </row>
    <row r="526" spans="1:7" ht="15">
      <c r="A526" s="137">
        <v>329</v>
      </c>
      <c r="B526" s="120" t="s">
        <v>722</v>
      </c>
      <c r="C526" s="24"/>
      <c r="D526" s="73"/>
      <c r="E526" s="11"/>
      <c r="F526" s="11"/>
      <c r="G526" s="12"/>
    </row>
    <row r="527" spans="1:7" ht="13.5" customHeight="1">
      <c r="A527" s="137"/>
      <c r="B527" s="124" t="s">
        <v>669</v>
      </c>
      <c r="C527" s="24"/>
      <c r="D527" s="73"/>
      <c r="E527" s="11"/>
      <c r="F527" s="11"/>
      <c r="G527" s="12"/>
    </row>
    <row r="528" spans="1:7" ht="13.5" customHeight="1">
      <c r="A528" s="137"/>
      <c r="B528" s="124" t="s">
        <v>670</v>
      </c>
      <c r="C528" s="24"/>
      <c r="D528" s="73"/>
      <c r="E528" s="11"/>
      <c r="F528" s="11"/>
      <c r="G528" s="12"/>
    </row>
    <row r="529" spans="1:7" ht="13.5" customHeight="1">
      <c r="A529" s="137"/>
      <c r="B529" s="124" t="s">
        <v>672</v>
      </c>
      <c r="C529" s="24"/>
      <c r="D529" s="73"/>
      <c r="E529" s="11"/>
      <c r="F529" s="11"/>
      <c r="G529" s="12"/>
    </row>
    <row r="530" spans="1:7" ht="14.25" customHeight="1">
      <c r="A530" s="137"/>
      <c r="B530" s="121" t="s">
        <v>673</v>
      </c>
      <c r="C530" s="24"/>
      <c r="D530" s="73"/>
      <c r="E530" s="11"/>
      <c r="F530" s="11"/>
      <c r="G530" s="12"/>
    </row>
    <row r="531" spans="1:7" ht="15">
      <c r="A531" s="137"/>
      <c r="B531" s="121" t="s">
        <v>674</v>
      </c>
      <c r="C531" s="24"/>
      <c r="D531" s="73"/>
      <c r="E531" s="11"/>
      <c r="F531" s="11"/>
      <c r="G531" s="12"/>
    </row>
    <row r="532" spans="1:7" ht="15">
      <c r="A532" s="137"/>
      <c r="B532" s="121" t="s">
        <v>675</v>
      </c>
      <c r="C532" s="24"/>
      <c r="D532" s="73"/>
      <c r="E532" s="11"/>
      <c r="F532" s="11"/>
      <c r="G532" s="12"/>
    </row>
    <row r="533" spans="1:7" ht="15">
      <c r="A533" s="137"/>
      <c r="B533" s="121" t="s">
        <v>676</v>
      </c>
      <c r="C533" s="24"/>
      <c r="D533" s="73"/>
      <c r="E533" s="11"/>
      <c r="F533" s="11"/>
      <c r="G533" s="12"/>
    </row>
    <row r="534" spans="1:7" ht="15">
      <c r="A534" s="137"/>
      <c r="B534" s="121" t="s">
        <v>677</v>
      </c>
      <c r="C534" s="24"/>
      <c r="D534" s="73"/>
      <c r="E534" s="11"/>
      <c r="F534" s="11"/>
      <c r="G534" s="12"/>
    </row>
    <row r="535" spans="1:7" ht="15">
      <c r="A535" s="137"/>
      <c r="B535" s="121" t="s">
        <v>678</v>
      </c>
      <c r="C535" s="24"/>
      <c r="D535" s="73"/>
      <c r="E535" s="11"/>
      <c r="F535" s="11"/>
      <c r="G535" s="12"/>
    </row>
    <row r="536" spans="1:7" ht="15">
      <c r="A536" s="137"/>
      <c r="B536" s="121" t="s">
        <v>705</v>
      </c>
      <c r="C536" s="24"/>
      <c r="D536" s="73"/>
      <c r="E536" s="11"/>
      <c r="F536" s="11"/>
      <c r="G536" s="12"/>
    </row>
    <row r="537" spans="1:7" ht="15">
      <c r="A537" s="137"/>
      <c r="B537" s="121" t="s">
        <v>679</v>
      </c>
      <c r="C537" s="24"/>
      <c r="D537" s="73"/>
      <c r="E537" s="11"/>
      <c r="F537" s="11"/>
      <c r="G537" s="12"/>
    </row>
    <row r="538" spans="1:7" ht="15">
      <c r="A538" s="137"/>
      <c r="B538" s="121" t="s">
        <v>680</v>
      </c>
      <c r="C538" s="24"/>
      <c r="D538" s="73"/>
      <c r="E538" s="11"/>
      <c r="F538" s="11"/>
      <c r="G538" s="12"/>
    </row>
    <row r="539" spans="1:7" ht="15">
      <c r="A539" s="137"/>
      <c r="B539" s="121" t="s">
        <v>681</v>
      </c>
      <c r="C539" s="24"/>
      <c r="D539" s="73"/>
      <c r="E539" s="11"/>
      <c r="F539" s="11"/>
      <c r="G539" s="12"/>
    </row>
    <row r="540" spans="1:7" ht="15">
      <c r="A540" s="137"/>
      <c r="B540" s="124" t="s">
        <v>682</v>
      </c>
      <c r="C540" s="24"/>
      <c r="D540" s="73"/>
      <c r="E540" s="11"/>
      <c r="F540" s="11"/>
      <c r="G540" s="12"/>
    </row>
    <row r="541" spans="1:7" ht="15">
      <c r="A541" s="137"/>
      <c r="B541" s="124" t="s">
        <v>683</v>
      </c>
      <c r="C541" s="24"/>
      <c r="D541" s="73"/>
      <c r="E541" s="11"/>
      <c r="F541" s="11"/>
      <c r="G541" s="12"/>
    </row>
    <row r="542" spans="1:7" ht="15">
      <c r="A542" s="137"/>
      <c r="B542" s="122" t="s">
        <v>684</v>
      </c>
      <c r="C542" s="24"/>
      <c r="D542" s="73"/>
      <c r="E542" s="11"/>
      <c r="F542" s="11"/>
      <c r="G542" s="12"/>
    </row>
    <row r="543" spans="1:7" ht="15">
      <c r="A543" s="137"/>
      <c r="B543" s="122" t="s">
        <v>685</v>
      </c>
      <c r="C543" s="24"/>
      <c r="D543" s="73"/>
      <c r="E543" s="11"/>
      <c r="F543" s="11"/>
      <c r="G543" s="12"/>
    </row>
    <row r="544" spans="1:7" ht="15">
      <c r="A544" s="137"/>
      <c r="B544" s="122" t="s">
        <v>686</v>
      </c>
      <c r="C544" s="24"/>
      <c r="D544" s="73"/>
      <c r="E544" s="11"/>
      <c r="F544" s="11"/>
      <c r="G544" s="12"/>
    </row>
    <row r="545" spans="1:7" ht="15">
      <c r="A545" s="137"/>
      <c r="B545" s="124" t="s">
        <v>687</v>
      </c>
      <c r="C545" s="24"/>
      <c r="D545" s="73"/>
      <c r="E545" s="11"/>
      <c r="F545" s="11"/>
      <c r="G545" s="12"/>
    </row>
    <row r="546" spans="1:7" ht="15">
      <c r="A546" s="137"/>
      <c r="B546" s="124" t="s">
        <v>688</v>
      </c>
      <c r="C546" s="24"/>
      <c r="D546" s="73"/>
      <c r="E546" s="11"/>
      <c r="F546" s="11"/>
      <c r="G546" s="12"/>
    </row>
    <row r="547" spans="1:7" ht="15">
      <c r="A547" s="137"/>
      <c r="B547" s="121" t="s">
        <v>689</v>
      </c>
      <c r="C547" s="24"/>
      <c r="D547" s="73"/>
      <c r="E547" s="11"/>
      <c r="F547" s="11"/>
      <c r="G547" s="12"/>
    </row>
    <row r="548" spans="1:7" ht="15">
      <c r="A548" s="145"/>
      <c r="B548" s="135" t="s">
        <v>690</v>
      </c>
      <c r="C548" s="81"/>
      <c r="D548" s="82"/>
      <c r="E548" s="83"/>
      <c r="F548" s="83"/>
      <c r="G548" s="87"/>
    </row>
    <row r="549" spans="1:7" ht="15">
      <c r="A549" s="137"/>
      <c r="B549" s="121" t="s">
        <v>691</v>
      </c>
      <c r="C549" s="24"/>
      <c r="D549" s="11"/>
      <c r="E549" s="11"/>
      <c r="F549" s="11"/>
      <c r="G549" s="12"/>
    </row>
    <row r="550" spans="1:7" ht="15.75" thickBot="1">
      <c r="A550" s="146"/>
      <c r="B550" s="92" t="s">
        <v>692</v>
      </c>
      <c r="C550" s="88"/>
      <c r="D550" s="89"/>
      <c r="E550" s="90"/>
      <c r="F550" s="90"/>
      <c r="G550" s="91"/>
    </row>
  </sheetData>
  <mergeCells count="1">
    <mergeCell ref="B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4"/>
  <sheetViews>
    <sheetView workbookViewId="0" topLeftCell="A1">
      <selection activeCell="M553" sqref="M553"/>
    </sheetView>
  </sheetViews>
  <sheetFormatPr defaultColWidth="9.140625" defaultRowHeight="15"/>
  <cols>
    <col min="1" max="1" width="4.8515625" style="0" customWidth="1"/>
    <col min="2" max="2" width="48.421875" style="0" customWidth="1"/>
    <col min="5" max="5" width="9.28125" style="17" customWidth="1"/>
    <col min="6" max="6" width="13.140625" style="0" customWidth="1"/>
    <col min="7" max="7" width="12.57421875" style="0" customWidth="1"/>
    <col min="8" max="8" width="11.8515625" style="0" customWidth="1"/>
    <col min="9" max="9" width="11.7109375" style="0" customWidth="1"/>
  </cols>
  <sheetData>
    <row r="1" spans="1:10" ht="27.75" thickBot="1">
      <c r="A1" s="1"/>
      <c r="B1" s="150" t="s">
        <v>7</v>
      </c>
      <c r="C1" s="151"/>
      <c r="D1" s="151"/>
      <c r="E1" s="151"/>
      <c r="F1" s="151"/>
      <c r="G1" s="151"/>
      <c r="H1" s="6" t="s">
        <v>725</v>
      </c>
      <c r="I1" s="8"/>
      <c r="J1" s="7"/>
    </row>
    <row r="2" spans="1:10" ht="45.75" thickBot="1">
      <c r="A2" s="9"/>
      <c r="B2" s="9" t="s">
        <v>0</v>
      </c>
      <c r="C2" s="10" t="s">
        <v>1</v>
      </c>
      <c r="D2" s="10" t="s">
        <v>3</v>
      </c>
      <c r="E2" s="9" t="s">
        <v>2</v>
      </c>
      <c r="F2" s="9" t="s">
        <v>8</v>
      </c>
      <c r="G2" s="9" t="s">
        <v>9</v>
      </c>
      <c r="H2" s="9" t="s">
        <v>10</v>
      </c>
      <c r="I2" s="9" t="s">
        <v>11</v>
      </c>
      <c r="J2" s="7"/>
    </row>
    <row r="3" spans="1:9" ht="15">
      <c r="A3" s="53">
        <v>1</v>
      </c>
      <c r="B3" s="47" t="s">
        <v>15</v>
      </c>
      <c r="C3" s="18"/>
      <c r="D3" s="18"/>
      <c r="E3" s="93"/>
      <c r="F3" s="19"/>
      <c r="G3" s="19"/>
      <c r="H3" s="19"/>
      <c r="I3" s="20"/>
    </row>
    <row r="4" spans="1:9" ht="15">
      <c r="A4" s="21"/>
      <c r="B4" s="22" t="s">
        <v>16</v>
      </c>
      <c r="C4" s="23"/>
      <c r="D4" s="23"/>
      <c r="E4" s="94"/>
      <c r="F4" s="11"/>
      <c r="G4" s="11"/>
      <c r="H4" s="11"/>
      <c r="I4" s="12"/>
    </row>
    <row r="5" spans="1:9" ht="15">
      <c r="A5" s="21">
        <v>1</v>
      </c>
      <c r="B5" s="24" t="s">
        <v>17</v>
      </c>
      <c r="C5" s="23">
        <v>8000</v>
      </c>
      <c r="D5" s="23" t="s">
        <v>18</v>
      </c>
      <c r="E5" s="95" t="s">
        <v>19</v>
      </c>
      <c r="F5" s="11"/>
      <c r="G5" s="11"/>
      <c r="H5" s="11"/>
      <c r="I5" s="12"/>
    </row>
    <row r="6" spans="1:9" ht="15">
      <c r="A6" s="21">
        <v>2</v>
      </c>
      <c r="B6" s="24" t="s">
        <v>20</v>
      </c>
      <c r="C6" s="23">
        <v>8000</v>
      </c>
      <c r="D6" s="23" t="s">
        <v>18</v>
      </c>
      <c r="E6" s="67" t="s">
        <v>21</v>
      </c>
      <c r="F6" s="11"/>
      <c r="G6" s="11"/>
      <c r="H6" s="11"/>
      <c r="I6" s="12"/>
    </row>
    <row r="7" spans="1:9" ht="15">
      <c r="A7" s="21">
        <v>3</v>
      </c>
      <c r="B7" s="24" t="s">
        <v>22</v>
      </c>
      <c r="C7" s="23">
        <v>15000</v>
      </c>
      <c r="D7" s="23" t="s">
        <v>18</v>
      </c>
      <c r="E7" s="67" t="s">
        <v>23</v>
      </c>
      <c r="F7" s="11"/>
      <c r="G7" s="11"/>
      <c r="H7" s="11"/>
      <c r="I7" s="12"/>
    </row>
    <row r="8" spans="1:9" ht="15">
      <c r="A8" s="21">
        <v>4</v>
      </c>
      <c r="B8" s="24" t="s">
        <v>24</v>
      </c>
      <c r="C8" s="23">
        <v>6000</v>
      </c>
      <c r="D8" s="23" t="s">
        <v>18</v>
      </c>
      <c r="E8" s="67" t="s">
        <v>25</v>
      </c>
      <c r="F8" s="11"/>
      <c r="G8" s="11"/>
      <c r="H8" s="11"/>
      <c r="I8" s="12"/>
    </row>
    <row r="9" spans="1:9" ht="15">
      <c r="A9" s="21"/>
      <c r="B9" s="24"/>
      <c r="C9" s="23"/>
      <c r="D9" s="23"/>
      <c r="E9" s="67"/>
      <c r="F9" s="11"/>
      <c r="G9" s="11"/>
      <c r="H9" s="11"/>
      <c r="I9" s="12"/>
    </row>
    <row r="10" spans="1:9" ht="15">
      <c r="A10" s="25"/>
      <c r="B10" s="22" t="s">
        <v>26</v>
      </c>
      <c r="C10" s="23"/>
      <c r="D10" s="23"/>
      <c r="E10" s="96"/>
      <c r="F10" s="11"/>
      <c r="G10" s="11"/>
      <c r="H10" s="11"/>
      <c r="I10" s="12"/>
    </row>
    <row r="11" spans="1:9" ht="15">
      <c r="A11" s="21">
        <v>5</v>
      </c>
      <c r="B11" s="24" t="s">
        <v>27</v>
      </c>
      <c r="C11" s="23">
        <v>15000</v>
      </c>
      <c r="D11" s="23" t="s">
        <v>28</v>
      </c>
      <c r="E11" s="66" t="s">
        <v>29</v>
      </c>
      <c r="F11" s="11"/>
      <c r="G11" s="11"/>
      <c r="H11" s="11"/>
      <c r="I11" s="12"/>
    </row>
    <row r="12" spans="1:9" ht="15">
      <c r="A12" s="21">
        <v>6</v>
      </c>
      <c r="B12" s="24" t="s">
        <v>30</v>
      </c>
      <c r="C12" s="23">
        <v>20000</v>
      </c>
      <c r="D12" s="23" t="s">
        <v>31</v>
      </c>
      <c r="E12" s="67" t="s">
        <v>32</v>
      </c>
      <c r="F12" s="11"/>
      <c r="G12" s="11"/>
      <c r="H12" s="11"/>
      <c r="I12" s="12"/>
    </row>
    <row r="13" spans="1:9" ht="15">
      <c r="A13" s="21">
        <v>7</v>
      </c>
      <c r="B13" s="24" t="s">
        <v>33</v>
      </c>
      <c r="C13" s="23">
        <v>30000</v>
      </c>
      <c r="D13" s="23" t="s">
        <v>28</v>
      </c>
      <c r="E13" s="67" t="s">
        <v>34</v>
      </c>
      <c r="F13" s="11"/>
      <c r="G13" s="11"/>
      <c r="H13" s="11"/>
      <c r="I13" s="12"/>
    </row>
    <row r="14" spans="1:9" ht="15">
      <c r="A14" s="21">
        <v>8</v>
      </c>
      <c r="B14" s="24" t="s">
        <v>35</v>
      </c>
      <c r="C14" s="23">
        <v>12000</v>
      </c>
      <c r="D14" s="23" t="s">
        <v>18</v>
      </c>
      <c r="E14" s="67" t="s">
        <v>34</v>
      </c>
      <c r="F14" s="11"/>
      <c r="G14" s="11"/>
      <c r="H14" s="11"/>
      <c r="I14" s="12"/>
    </row>
    <row r="15" spans="1:9" ht="15">
      <c r="A15" s="21"/>
      <c r="B15" s="24"/>
      <c r="C15" s="23"/>
      <c r="D15" s="23"/>
      <c r="E15" s="67"/>
      <c r="F15" s="11"/>
      <c r="G15" s="11"/>
      <c r="H15" s="11"/>
      <c r="I15" s="12"/>
    </row>
    <row r="16" spans="1:9" ht="15">
      <c r="A16" s="25"/>
      <c r="B16" s="22" t="s">
        <v>36</v>
      </c>
      <c r="C16" s="23"/>
      <c r="D16" s="23"/>
      <c r="E16" s="67"/>
      <c r="F16" s="11"/>
      <c r="G16" s="11"/>
      <c r="H16" s="11"/>
      <c r="I16" s="12"/>
    </row>
    <row r="17" spans="1:9" ht="15">
      <c r="A17" s="21">
        <v>9</v>
      </c>
      <c r="B17" s="24" t="s">
        <v>37</v>
      </c>
      <c r="C17" s="23">
        <v>3000</v>
      </c>
      <c r="D17" s="23" t="s">
        <v>38</v>
      </c>
      <c r="E17" s="67" t="s">
        <v>39</v>
      </c>
      <c r="F17" s="11"/>
      <c r="G17" s="11"/>
      <c r="H17" s="11"/>
      <c r="I17" s="12"/>
    </row>
    <row r="18" spans="1:9" ht="15">
      <c r="A18" s="21">
        <v>10</v>
      </c>
      <c r="B18" s="28" t="s">
        <v>40</v>
      </c>
      <c r="C18" s="23">
        <v>10000</v>
      </c>
      <c r="D18" s="23" t="s">
        <v>38</v>
      </c>
      <c r="E18" s="67" t="s">
        <v>41</v>
      </c>
      <c r="F18" s="11"/>
      <c r="G18" s="11"/>
      <c r="H18" s="11"/>
      <c r="I18" s="12"/>
    </row>
    <row r="19" spans="1:9" ht="15">
      <c r="A19" s="21">
        <v>11</v>
      </c>
      <c r="B19" s="28" t="s">
        <v>42</v>
      </c>
      <c r="C19" s="23">
        <v>9000</v>
      </c>
      <c r="D19" s="23" t="s">
        <v>28</v>
      </c>
      <c r="E19" s="67" t="s">
        <v>41</v>
      </c>
      <c r="F19" s="11"/>
      <c r="G19" s="11"/>
      <c r="H19" s="11"/>
      <c r="I19" s="12"/>
    </row>
    <row r="20" spans="1:9" ht="15">
      <c r="A20" s="21"/>
      <c r="B20" s="28"/>
      <c r="C20" s="23"/>
      <c r="D20" s="23"/>
      <c r="E20" s="67"/>
      <c r="F20" s="11"/>
      <c r="G20" s="11"/>
      <c r="H20" s="11"/>
      <c r="I20" s="12"/>
    </row>
    <row r="21" spans="1:9" ht="15">
      <c r="A21" s="25"/>
      <c r="B21" s="22" t="s">
        <v>43</v>
      </c>
      <c r="C21" s="23"/>
      <c r="D21" s="23"/>
      <c r="E21" s="67"/>
      <c r="F21" s="11"/>
      <c r="G21" s="11"/>
      <c r="H21" s="11"/>
      <c r="I21" s="12"/>
    </row>
    <row r="22" spans="1:9" ht="15">
      <c r="A22" s="21">
        <v>12</v>
      </c>
      <c r="B22" s="28" t="s">
        <v>44</v>
      </c>
      <c r="C22" s="23">
        <v>300</v>
      </c>
      <c r="D22" s="23" t="s">
        <v>45</v>
      </c>
      <c r="E22" s="67" t="s">
        <v>46</v>
      </c>
      <c r="F22" s="11"/>
      <c r="G22" s="11"/>
      <c r="H22" s="11"/>
      <c r="I22" s="12"/>
    </row>
    <row r="23" spans="1:9" ht="15">
      <c r="A23" s="21">
        <v>13</v>
      </c>
      <c r="B23" s="24" t="s">
        <v>47</v>
      </c>
      <c r="C23" s="23">
        <v>300</v>
      </c>
      <c r="D23" s="23" t="s">
        <v>45</v>
      </c>
      <c r="E23" s="67" t="s">
        <v>46</v>
      </c>
      <c r="F23" s="11"/>
      <c r="G23" s="11"/>
      <c r="H23" s="11"/>
      <c r="I23" s="12"/>
    </row>
    <row r="24" spans="1:9" ht="15">
      <c r="A24" s="21"/>
      <c r="B24" s="22"/>
      <c r="C24" s="23"/>
      <c r="D24" s="23"/>
      <c r="E24" s="67"/>
      <c r="F24" s="11"/>
      <c r="G24" s="11"/>
      <c r="H24" s="11"/>
      <c r="I24" s="12"/>
    </row>
    <row r="25" spans="1:9" ht="15">
      <c r="A25" s="21"/>
      <c r="B25" s="22" t="s">
        <v>48</v>
      </c>
      <c r="C25" s="23"/>
      <c r="D25" s="23"/>
      <c r="E25" s="67"/>
      <c r="F25" s="11"/>
      <c r="G25" s="11"/>
      <c r="H25" s="11"/>
      <c r="I25" s="12"/>
    </row>
    <row r="26" spans="1:9" ht="15">
      <c r="A26" s="21">
        <v>14</v>
      </c>
      <c r="B26" s="24" t="s">
        <v>49</v>
      </c>
      <c r="C26" s="23">
        <v>10000</v>
      </c>
      <c r="D26" s="23" t="s">
        <v>28</v>
      </c>
      <c r="E26" s="67" t="s">
        <v>50</v>
      </c>
      <c r="F26" s="11"/>
      <c r="G26" s="11"/>
      <c r="H26" s="11"/>
      <c r="I26" s="12"/>
    </row>
    <row r="27" spans="1:9" ht="15">
      <c r="A27" s="21">
        <v>15</v>
      </c>
      <c r="B27" s="24" t="s">
        <v>51</v>
      </c>
      <c r="C27" s="23">
        <v>10000</v>
      </c>
      <c r="D27" s="23" t="s">
        <v>28</v>
      </c>
      <c r="E27" s="67" t="s">
        <v>50</v>
      </c>
      <c r="F27" s="11"/>
      <c r="G27" s="11"/>
      <c r="H27" s="11"/>
      <c r="I27" s="12"/>
    </row>
    <row r="28" spans="1:9" ht="15">
      <c r="A28" s="21"/>
      <c r="B28" s="22"/>
      <c r="C28" s="23"/>
      <c r="D28" s="23"/>
      <c r="E28" s="67"/>
      <c r="F28" s="11"/>
      <c r="G28" s="11"/>
      <c r="H28" s="11"/>
      <c r="I28" s="12"/>
    </row>
    <row r="29" spans="1:9" ht="15">
      <c r="A29" s="25"/>
      <c r="B29" s="22" t="s">
        <v>52</v>
      </c>
      <c r="C29" s="23"/>
      <c r="D29" s="23"/>
      <c r="E29" s="67"/>
      <c r="F29" s="11"/>
      <c r="G29" s="11"/>
      <c r="H29" s="11"/>
      <c r="I29" s="12"/>
    </row>
    <row r="30" spans="1:9" ht="15">
      <c r="A30" s="21">
        <v>16</v>
      </c>
      <c r="B30" s="24" t="s">
        <v>53</v>
      </c>
      <c r="C30" s="23">
        <v>20000</v>
      </c>
      <c r="D30" s="23" t="s">
        <v>28</v>
      </c>
      <c r="E30" s="67" t="s">
        <v>54</v>
      </c>
      <c r="F30" s="11"/>
      <c r="G30" s="11"/>
      <c r="H30" s="11"/>
      <c r="I30" s="12"/>
    </row>
    <row r="31" spans="1:9" ht="15">
      <c r="A31" s="21"/>
      <c r="B31" s="22"/>
      <c r="C31" s="23"/>
      <c r="D31" s="23"/>
      <c r="E31" s="67"/>
      <c r="F31" s="11"/>
      <c r="G31" s="11"/>
      <c r="H31" s="11"/>
      <c r="I31" s="12"/>
    </row>
    <row r="32" spans="1:9" ht="15">
      <c r="A32" s="25"/>
      <c r="B32" s="22" t="s">
        <v>55</v>
      </c>
      <c r="C32" s="23"/>
      <c r="D32" s="23"/>
      <c r="E32" s="67"/>
      <c r="F32" s="11"/>
      <c r="G32" s="11"/>
      <c r="H32" s="11"/>
      <c r="I32" s="12"/>
    </row>
    <row r="33" spans="1:9" ht="15">
      <c r="A33" s="21">
        <v>17</v>
      </c>
      <c r="B33" s="24" t="s">
        <v>56</v>
      </c>
      <c r="C33" s="23">
        <v>5000</v>
      </c>
      <c r="D33" s="23" t="s">
        <v>31</v>
      </c>
      <c r="E33" s="67" t="s">
        <v>57</v>
      </c>
      <c r="F33" s="11"/>
      <c r="G33" s="11"/>
      <c r="H33" s="11"/>
      <c r="I33" s="12"/>
    </row>
    <row r="34" spans="1:9" ht="15">
      <c r="A34" s="21">
        <v>18</v>
      </c>
      <c r="B34" s="24" t="s">
        <v>58</v>
      </c>
      <c r="C34" s="23">
        <v>500</v>
      </c>
      <c r="D34" s="23" t="s">
        <v>59</v>
      </c>
      <c r="E34" s="67" t="s">
        <v>60</v>
      </c>
      <c r="F34" s="11"/>
      <c r="G34" s="11"/>
      <c r="H34" s="11"/>
      <c r="I34" s="12"/>
    </row>
    <row r="35" spans="1:9" ht="15">
      <c r="A35" s="21">
        <v>19</v>
      </c>
      <c r="B35" s="24" t="s">
        <v>61</v>
      </c>
      <c r="C35" s="23">
        <v>4000</v>
      </c>
      <c r="D35" s="23" t="s">
        <v>31</v>
      </c>
      <c r="E35" s="67" t="s">
        <v>60</v>
      </c>
      <c r="F35" s="11"/>
      <c r="G35" s="11"/>
      <c r="H35" s="11"/>
      <c r="I35" s="12"/>
    </row>
    <row r="36" spans="1:9" ht="15">
      <c r="A36" s="21"/>
      <c r="B36" s="24"/>
      <c r="C36" s="23"/>
      <c r="D36" s="23"/>
      <c r="E36" s="67"/>
      <c r="F36" s="11"/>
      <c r="G36" s="11"/>
      <c r="H36" s="11"/>
      <c r="I36" s="12"/>
    </row>
    <row r="37" spans="1:9" ht="15">
      <c r="A37" s="25"/>
      <c r="B37" s="22" t="s">
        <v>62</v>
      </c>
      <c r="C37" s="23"/>
      <c r="D37" s="23"/>
      <c r="E37" s="67"/>
      <c r="F37" s="11"/>
      <c r="G37" s="11"/>
      <c r="H37" s="11"/>
      <c r="I37" s="12"/>
    </row>
    <row r="38" spans="1:9" ht="15">
      <c r="A38" s="21">
        <v>20</v>
      </c>
      <c r="B38" s="24" t="s">
        <v>63</v>
      </c>
      <c r="C38" s="23">
        <v>1000</v>
      </c>
      <c r="D38" s="23" t="s">
        <v>28</v>
      </c>
      <c r="E38" s="67" t="s">
        <v>64</v>
      </c>
      <c r="F38" s="11"/>
      <c r="G38" s="11"/>
      <c r="H38" s="11"/>
      <c r="I38" s="12"/>
    </row>
    <row r="39" spans="1:9" ht="15">
      <c r="A39" s="21"/>
      <c r="B39" s="22"/>
      <c r="C39" s="23"/>
      <c r="D39" s="23"/>
      <c r="E39" s="67"/>
      <c r="F39" s="11"/>
      <c r="G39" s="11"/>
      <c r="H39" s="11"/>
      <c r="I39" s="12"/>
    </row>
    <row r="40" spans="1:9" ht="15">
      <c r="A40" s="54">
        <v>2</v>
      </c>
      <c r="B40" s="29" t="s">
        <v>65</v>
      </c>
      <c r="C40" s="3"/>
      <c r="D40" s="3"/>
      <c r="E40" s="97"/>
      <c r="F40" s="11"/>
      <c r="G40" s="11"/>
      <c r="H40" s="11"/>
      <c r="I40" s="12"/>
    </row>
    <row r="41" spans="1:9" ht="15">
      <c r="A41" s="21"/>
      <c r="B41" s="22" t="s">
        <v>66</v>
      </c>
      <c r="C41" s="23"/>
      <c r="D41" s="23"/>
      <c r="E41" s="66"/>
      <c r="F41" s="11"/>
      <c r="G41" s="11"/>
      <c r="H41" s="11"/>
      <c r="I41" s="12"/>
    </row>
    <row r="42" spans="1:9" ht="15">
      <c r="A42" s="21">
        <v>21</v>
      </c>
      <c r="B42" s="24" t="s">
        <v>67</v>
      </c>
      <c r="C42" s="23">
        <v>5000</v>
      </c>
      <c r="D42" s="23" t="s">
        <v>28</v>
      </c>
      <c r="E42" s="67" t="s">
        <v>68</v>
      </c>
      <c r="F42" s="11"/>
      <c r="G42" s="11"/>
      <c r="H42" s="11"/>
      <c r="I42" s="12"/>
    </row>
    <row r="43" spans="1:9" ht="15">
      <c r="A43" s="21">
        <v>22</v>
      </c>
      <c r="B43" s="24" t="s">
        <v>69</v>
      </c>
      <c r="C43" s="23">
        <v>1500</v>
      </c>
      <c r="D43" s="23" t="s">
        <v>59</v>
      </c>
      <c r="E43" s="67" t="s">
        <v>68</v>
      </c>
      <c r="F43" s="11"/>
      <c r="G43" s="11"/>
      <c r="H43" s="11"/>
      <c r="I43" s="12"/>
    </row>
    <row r="44" spans="1:9" ht="15">
      <c r="A44" s="21"/>
      <c r="B44" s="24"/>
      <c r="C44" s="23"/>
      <c r="D44" s="23"/>
      <c r="E44" s="67"/>
      <c r="F44" s="11"/>
      <c r="G44" s="11"/>
      <c r="H44" s="11"/>
      <c r="I44" s="12"/>
    </row>
    <row r="45" spans="1:9" ht="15">
      <c r="A45" s="21"/>
      <c r="B45" s="22" t="s">
        <v>70</v>
      </c>
      <c r="C45" s="23"/>
      <c r="D45" s="23"/>
      <c r="E45" s="67"/>
      <c r="F45" s="11"/>
      <c r="G45" s="11"/>
      <c r="H45" s="11"/>
      <c r="I45" s="12"/>
    </row>
    <row r="46" spans="1:9" ht="15">
      <c r="A46" s="21">
        <v>23</v>
      </c>
      <c r="B46" s="24" t="s">
        <v>71</v>
      </c>
      <c r="C46" s="23">
        <v>24000</v>
      </c>
      <c r="D46" s="23" t="s">
        <v>28</v>
      </c>
      <c r="E46" s="67" t="s">
        <v>72</v>
      </c>
      <c r="F46" s="11"/>
      <c r="G46" s="11"/>
      <c r="H46" s="11"/>
      <c r="I46" s="12"/>
    </row>
    <row r="47" spans="1:9" ht="15">
      <c r="A47" s="21">
        <v>24</v>
      </c>
      <c r="B47" s="24" t="s">
        <v>73</v>
      </c>
      <c r="C47" s="23">
        <v>6000</v>
      </c>
      <c r="D47" s="23" t="s">
        <v>28</v>
      </c>
      <c r="E47" s="67" t="s">
        <v>74</v>
      </c>
      <c r="F47" s="11"/>
      <c r="G47" s="11"/>
      <c r="H47" s="11"/>
      <c r="I47" s="12"/>
    </row>
    <row r="48" spans="1:9" ht="15">
      <c r="A48" s="21">
        <v>25</v>
      </c>
      <c r="B48" s="24" t="s">
        <v>75</v>
      </c>
      <c r="C48" s="23">
        <v>20000</v>
      </c>
      <c r="D48" s="23" t="s">
        <v>59</v>
      </c>
      <c r="E48" s="67" t="s">
        <v>74</v>
      </c>
      <c r="F48" s="11"/>
      <c r="G48" s="11"/>
      <c r="H48" s="11"/>
      <c r="I48" s="12"/>
    </row>
    <row r="49" spans="1:9" ht="15">
      <c r="A49" s="21">
        <v>26</v>
      </c>
      <c r="B49" s="24" t="s">
        <v>76</v>
      </c>
      <c r="C49" s="23">
        <v>15000</v>
      </c>
      <c r="D49" s="23" t="s">
        <v>31</v>
      </c>
      <c r="E49" s="67" t="s">
        <v>77</v>
      </c>
      <c r="F49" s="11"/>
      <c r="G49" s="11"/>
      <c r="H49" s="11"/>
      <c r="I49" s="12"/>
    </row>
    <row r="50" spans="1:9" ht="15">
      <c r="A50" s="21">
        <v>27</v>
      </c>
      <c r="B50" s="2" t="s">
        <v>78</v>
      </c>
      <c r="C50" s="23">
        <v>2000</v>
      </c>
      <c r="D50" s="23" t="s">
        <v>28</v>
      </c>
      <c r="E50" s="67" t="s">
        <v>79</v>
      </c>
      <c r="F50" s="11"/>
      <c r="G50" s="11"/>
      <c r="H50" s="11"/>
      <c r="I50" s="12"/>
    </row>
    <row r="51" spans="1:9" ht="15">
      <c r="A51" s="21">
        <v>28</v>
      </c>
      <c r="B51" s="24" t="s">
        <v>80</v>
      </c>
      <c r="C51" s="23">
        <v>4000</v>
      </c>
      <c r="D51" s="23" t="s">
        <v>59</v>
      </c>
      <c r="E51" s="67" t="s">
        <v>81</v>
      </c>
      <c r="F51" s="11"/>
      <c r="G51" s="11"/>
      <c r="H51" s="11"/>
      <c r="I51" s="12"/>
    </row>
    <row r="52" spans="1:9" ht="15">
      <c r="A52" s="21">
        <v>29</v>
      </c>
      <c r="B52" s="24" t="s">
        <v>82</v>
      </c>
      <c r="C52" s="23">
        <v>6000</v>
      </c>
      <c r="D52" s="23" t="s">
        <v>28</v>
      </c>
      <c r="E52" s="67" t="s">
        <v>81</v>
      </c>
      <c r="F52" s="11"/>
      <c r="G52" s="11"/>
      <c r="H52" s="11"/>
      <c r="I52" s="12"/>
    </row>
    <row r="53" spans="1:9" ht="15">
      <c r="A53" s="21"/>
      <c r="B53" s="22"/>
      <c r="C53" s="23"/>
      <c r="D53" s="23"/>
      <c r="E53" s="67"/>
      <c r="F53" s="11"/>
      <c r="G53" s="11"/>
      <c r="H53" s="11"/>
      <c r="I53" s="12"/>
    </row>
    <row r="54" spans="1:9" ht="15">
      <c r="A54" s="4"/>
      <c r="B54" s="22" t="s">
        <v>83</v>
      </c>
      <c r="C54" s="23"/>
      <c r="D54" s="23"/>
      <c r="E54" s="67"/>
      <c r="F54" s="11"/>
      <c r="G54" s="11"/>
      <c r="H54" s="11"/>
      <c r="I54" s="12"/>
    </row>
    <row r="55" spans="1:9" ht="15">
      <c r="A55" s="21">
        <v>30</v>
      </c>
      <c r="B55" s="24" t="s">
        <v>84</v>
      </c>
      <c r="C55" s="23">
        <v>3000</v>
      </c>
      <c r="D55" s="23" t="s">
        <v>28</v>
      </c>
      <c r="E55" s="67" t="s">
        <v>85</v>
      </c>
      <c r="F55" s="11"/>
      <c r="G55" s="11"/>
      <c r="H55" s="11"/>
      <c r="I55" s="12"/>
    </row>
    <row r="56" spans="1:9" ht="15">
      <c r="A56" s="21">
        <v>31</v>
      </c>
      <c r="B56" s="24" t="s">
        <v>86</v>
      </c>
      <c r="C56" s="23">
        <v>4000</v>
      </c>
      <c r="D56" s="23" t="s">
        <v>59</v>
      </c>
      <c r="E56" s="67" t="s">
        <v>85</v>
      </c>
      <c r="F56" s="11"/>
      <c r="G56" s="11"/>
      <c r="H56" s="11"/>
      <c r="I56" s="12"/>
    </row>
    <row r="57" spans="1:9" ht="15">
      <c r="A57" s="21">
        <v>32</v>
      </c>
      <c r="B57" s="24" t="s">
        <v>87</v>
      </c>
      <c r="C57" s="23">
        <v>1000</v>
      </c>
      <c r="D57" s="23" t="s">
        <v>28</v>
      </c>
      <c r="E57" s="67" t="s">
        <v>88</v>
      </c>
      <c r="F57" s="11"/>
      <c r="G57" s="11"/>
      <c r="H57" s="11"/>
      <c r="I57" s="12"/>
    </row>
    <row r="58" spans="1:9" ht="15">
      <c r="A58" s="21">
        <v>33</v>
      </c>
      <c r="B58" s="24" t="s">
        <v>89</v>
      </c>
      <c r="C58" s="23">
        <v>500</v>
      </c>
      <c r="D58" s="23" t="s">
        <v>28</v>
      </c>
      <c r="E58" s="67" t="s">
        <v>90</v>
      </c>
      <c r="F58" s="11"/>
      <c r="G58" s="11"/>
      <c r="H58" s="11"/>
      <c r="I58" s="12"/>
    </row>
    <row r="59" spans="1:9" ht="15">
      <c r="A59" s="4"/>
      <c r="B59" s="24"/>
      <c r="C59" s="23"/>
      <c r="D59" s="23"/>
      <c r="E59" s="67"/>
      <c r="F59" s="11"/>
      <c r="G59" s="11"/>
      <c r="H59" s="11"/>
      <c r="I59" s="12"/>
    </row>
    <row r="60" spans="1:9" ht="15">
      <c r="A60" s="21"/>
      <c r="B60" s="22" t="s">
        <v>91</v>
      </c>
      <c r="C60" s="23"/>
      <c r="D60" s="23"/>
      <c r="E60" s="67"/>
      <c r="F60" s="11"/>
      <c r="G60" s="11"/>
      <c r="H60" s="11"/>
      <c r="I60" s="12"/>
    </row>
    <row r="61" spans="1:9" ht="15">
      <c r="A61" s="21">
        <v>34</v>
      </c>
      <c r="B61" s="24" t="s">
        <v>92</v>
      </c>
      <c r="C61" s="23">
        <v>15000</v>
      </c>
      <c r="D61" s="23" t="s">
        <v>28</v>
      </c>
      <c r="E61" s="67" t="s">
        <v>93</v>
      </c>
      <c r="F61" s="11"/>
      <c r="G61" s="11"/>
      <c r="H61" s="11"/>
      <c r="I61" s="12"/>
    </row>
    <row r="62" spans="1:9" ht="15">
      <c r="A62" s="21">
        <v>35</v>
      </c>
      <c r="B62" s="24" t="s">
        <v>94</v>
      </c>
      <c r="C62" s="23">
        <v>300</v>
      </c>
      <c r="D62" s="23" t="s">
        <v>59</v>
      </c>
      <c r="E62" s="67" t="s">
        <v>93</v>
      </c>
      <c r="F62" s="11"/>
      <c r="G62" s="11"/>
      <c r="H62" s="11"/>
      <c r="I62" s="12"/>
    </row>
    <row r="63" spans="1:9" ht="15">
      <c r="A63" s="21">
        <v>36</v>
      </c>
      <c r="B63" s="24" t="s">
        <v>95</v>
      </c>
      <c r="C63" s="23">
        <v>9000</v>
      </c>
      <c r="D63" s="23" t="s">
        <v>28</v>
      </c>
      <c r="E63" s="67" t="s">
        <v>96</v>
      </c>
      <c r="F63" s="11"/>
      <c r="G63" s="11"/>
      <c r="H63" s="11"/>
      <c r="I63" s="12"/>
    </row>
    <row r="64" spans="1:9" ht="15">
      <c r="A64" s="21">
        <v>37</v>
      </c>
      <c r="B64" s="24" t="s">
        <v>97</v>
      </c>
      <c r="C64" s="23">
        <v>9000</v>
      </c>
      <c r="D64" s="23" t="s">
        <v>28</v>
      </c>
      <c r="E64" s="67" t="s">
        <v>98</v>
      </c>
      <c r="F64" s="11"/>
      <c r="G64" s="11"/>
      <c r="H64" s="11"/>
      <c r="I64" s="12"/>
    </row>
    <row r="65" spans="1:9" ht="15">
      <c r="A65" s="21">
        <v>38</v>
      </c>
      <c r="B65" s="24" t="s">
        <v>99</v>
      </c>
      <c r="C65" s="23">
        <v>9000</v>
      </c>
      <c r="D65" s="23" t="s">
        <v>28</v>
      </c>
      <c r="E65" s="67" t="s">
        <v>98</v>
      </c>
      <c r="F65" s="11"/>
      <c r="G65" s="11"/>
      <c r="H65" s="11"/>
      <c r="I65" s="12"/>
    </row>
    <row r="66" spans="1:9" ht="15">
      <c r="A66" s="21">
        <v>39</v>
      </c>
      <c r="B66" s="24" t="s">
        <v>100</v>
      </c>
      <c r="C66" s="23">
        <v>14000</v>
      </c>
      <c r="D66" s="23" t="s">
        <v>28</v>
      </c>
      <c r="E66" s="67" t="s">
        <v>101</v>
      </c>
      <c r="F66" s="11"/>
      <c r="G66" s="11"/>
      <c r="H66" s="11"/>
      <c r="I66" s="12"/>
    </row>
    <row r="67" spans="1:9" ht="15">
      <c r="A67" s="21">
        <v>40</v>
      </c>
      <c r="B67" s="24" t="s">
        <v>102</v>
      </c>
      <c r="C67" s="23">
        <v>5000</v>
      </c>
      <c r="D67" s="23" t="s">
        <v>28</v>
      </c>
      <c r="E67" s="67" t="s">
        <v>103</v>
      </c>
      <c r="F67" s="11"/>
      <c r="G67" s="11"/>
      <c r="H67" s="11"/>
      <c r="I67" s="12"/>
    </row>
    <row r="68" spans="1:9" ht="15">
      <c r="A68" s="4"/>
      <c r="B68" s="22"/>
      <c r="C68" s="23"/>
      <c r="D68" s="23"/>
      <c r="E68" s="67"/>
      <c r="F68" s="11"/>
      <c r="G68" s="11"/>
      <c r="H68" s="11"/>
      <c r="I68" s="12"/>
    </row>
    <row r="69" spans="1:9" ht="15">
      <c r="A69" s="21"/>
      <c r="B69" s="22" t="s">
        <v>104</v>
      </c>
      <c r="C69" s="23"/>
      <c r="D69" s="23"/>
      <c r="E69" s="67"/>
      <c r="F69" s="11"/>
      <c r="G69" s="11"/>
      <c r="H69" s="11"/>
      <c r="I69" s="12"/>
    </row>
    <row r="70" spans="1:9" ht="15">
      <c r="A70" s="21">
        <v>41</v>
      </c>
      <c r="B70" s="2" t="s">
        <v>105</v>
      </c>
      <c r="C70" s="3">
        <v>3000</v>
      </c>
      <c r="D70" s="3" t="s">
        <v>28</v>
      </c>
      <c r="E70" s="67" t="s">
        <v>106</v>
      </c>
      <c r="F70" s="11"/>
      <c r="G70" s="11"/>
      <c r="H70" s="11"/>
      <c r="I70" s="12"/>
    </row>
    <row r="71" spans="1:9" ht="15">
      <c r="A71" s="21">
        <v>42</v>
      </c>
      <c r="B71" s="2" t="s">
        <v>107</v>
      </c>
      <c r="C71" s="3">
        <v>9000</v>
      </c>
      <c r="D71" s="3" t="s">
        <v>28</v>
      </c>
      <c r="E71" s="67" t="s">
        <v>106</v>
      </c>
      <c r="F71" s="11"/>
      <c r="G71" s="11"/>
      <c r="H71" s="11"/>
      <c r="I71" s="12"/>
    </row>
    <row r="72" spans="1:9" ht="15">
      <c r="A72" s="21">
        <v>43</v>
      </c>
      <c r="B72" s="2" t="s">
        <v>108</v>
      </c>
      <c r="C72" s="3">
        <v>6000</v>
      </c>
      <c r="D72" s="3" t="s">
        <v>28</v>
      </c>
      <c r="E72" s="67" t="s">
        <v>109</v>
      </c>
      <c r="F72" s="11"/>
      <c r="G72" s="11"/>
      <c r="H72" s="11"/>
      <c r="I72" s="12"/>
    </row>
    <row r="73" spans="1:9" ht="15">
      <c r="A73" s="21">
        <v>44</v>
      </c>
      <c r="B73" s="2" t="s">
        <v>110</v>
      </c>
      <c r="C73" s="3">
        <v>9000</v>
      </c>
      <c r="D73" s="3" t="s">
        <v>28</v>
      </c>
      <c r="E73" s="67" t="s">
        <v>111</v>
      </c>
      <c r="F73" s="11"/>
      <c r="G73" s="11"/>
      <c r="H73" s="11"/>
      <c r="I73" s="12"/>
    </row>
    <row r="74" spans="1:9" ht="15">
      <c r="A74" s="21">
        <v>45</v>
      </c>
      <c r="B74" s="24" t="s">
        <v>112</v>
      </c>
      <c r="C74" s="23">
        <v>3000</v>
      </c>
      <c r="D74" s="23" t="s">
        <v>28</v>
      </c>
      <c r="E74" s="67" t="s">
        <v>113</v>
      </c>
      <c r="F74" s="11"/>
      <c r="G74" s="11"/>
      <c r="H74" s="11"/>
      <c r="I74" s="12"/>
    </row>
    <row r="75" spans="1:9" ht="15">
      <c r="A75" s="21">
        <v>46</v>
      </c>
      <c r="B75" s="24" t="s">
        <v>114</v>
      </c>
      <c r="C75" s="23">
        <v>3000</v>
      </c>
      <c r="D75" s="23" t="s">
        <v>28</v>
      </c>
      <c r="E75" s="67" t="s">
        <v>113</v>
      </c>
      <c r="F75" s="11"/>
      <c r="G75" s="11"/>
      <c r="H75" s="11"/>
      <c r="I75" s="12"/>
    </row>
    <row r="76" spans="1:9" ht="15">
      <c r="A76" s="4"/>
      <c r="B76" s="22"/>
      <c r="C76" s="23"/>
      <c r="D76" s="23"/>
      <c r="E76" s="67"/>
      <c r="F76" s="11"/>
      <c r="G76" s="11"/>
      <c r="H76" s="11"/>
      <c r="I76" s="12"/>
    </row>
    <row r="77" spans="1:9" ht="15">
      <c r="A77" s="21"/>
      <c r="B77" s="22" t="s">
        <v>115</v>
      </c>
      <c r="C77" s="23"/>
      <c r="D77" s="23"/>
      <c r="E77" s="67"/>
      <c r="F77" s="11"/>
      <c r="G77" s="11"/>
      <c r="H77" s="11"/>
      <c r="I77" s="12"/>
    </row>
    <row r="78" spans="1:9" ht="15">
      <c r="A78" s="21">
        <v>47</v>
      </c>
      <c r="B78" s="24" t="s">
        <v>116</v>
      </c>
      <c r="C78" s="23">
        <v>6000</v>
      </c>
      <c r="D78" s="23" t="s">
        <v>28</v>
      </c>
      <c r="E78" s="67" t="s">
        <v>117</v>
      </c>
      <c r="F78" s="11"/>
      <c r="G78" s="11"/>
      <c r="H78" s="11"/>
      <c r="I78" s="12"/>
    </row>
    <row r="79" spans="1:9" ht="15">
      <c r="A79" s="21"/>
      <c r="B79" s="22"/>
      <c r="C79" s="23"/>
      <c r="D79" s="23"/>
      <c r="E79" s="67"/>
      <c r="F79" s="11"/>
      <c r="G79" s="11"/>
      <c r="H79" s="11"/>
      <c r="I79" s="12"/>
    </row>
    <row r="80" spans="1:9" ht="15">
      <c r="A80" s="21"/>
      <c r="B80" s="22" t="s">
        <v>118</v>
      </c>
      <c r="C80" s="23"/>
      <c r="D80" s="23"/>
      <c r="E80" s="67"/>
      <c r="F80" s="11"/>
      <c r="G80" s="11"/>
      <c r="H80" s="11"/>
      <c r="I80" s="12"/>
    </row>
    <row r="81" spans="1:9" ht="15">
      <c r="A81" s="4">
        <v>48</v>
      </c>
      <c r="B81" s="2" t="s">
        <v>720</v>
      </c>
      <c r="C81" s="3">
        <v>3000</v>
      </c>
      <c r="D81" s="3" t="s">
        <v>28</v>
      </c>
      <c r="E81" s="97" t="s">
        <v>721</v>
      </c>
      <c r="F81" s="11"/>
      <c r="G81" s="11"/>
      <c r="H81" s="11"/>
      <c r="I81" s="12"/>
    </row>
    <row r="82" spans="1:9" ht="15">
      <c r="A82" s="21">
        <v>49</v>
      </c>
      <c r="B82" s="24" t="s">
        <v>708</v>
      </c>
      <c r="C82" s="23">
        <v>4000</v>
      </c>
      <c r="D82" s="23" t="s">
        <v>59</v>
      </c>
      <c r="E82" s="67" t="s">
        <v>119</v>
      </c>
      <c r="F82" s="11"/>
      <c r="G82" s="11"/>
      <c r="H82" s="11"/>
      <c r="I82" s="12"/>
    </row>
    <row r="83" spans="1:9" ht="15">
      <c r="A83" s="21">
        <v>50</v>
      </c>
      <c r="B83" s="24" t="s">
        <v>120</v>
      </c>
      <c r="C83" s="23">
        <v>6000</v>
      </c>
      <c r="D83" s="23" t="s">
        <v>28</v>
      </c>
      <c r="E83" s="67" t="s">
        <v>121</v>
      </c>
      <c r="F83" s="11"/>
      <c r="G83" s="11"/>
      <c r="H83" s="11"/>
      <c r="I83" s="12"/>
    </row>
    <row r="84" spans="1:9" ht="15">
      <c r="A84" s="4"/>
      <c r="B84" s="22"/>
      <c r="C84" s="23"/>
      <c r="D84" s="23"/>
      <c r="E84" s="67"/>
      <c r="F84" s="11"/>
      <c r="G84" s="11"/>
      <c r="H84" s="11"/>
      <c r="I84" s="12"/>
    </row>
    <row r="85" spans="1:9" ht="15">
      <c r="A85" s="21"/>
      <c r="B85" s="22" t="s">
        <v>122</v>
      </c>
      <c r="C85" s="23"/>
      <c r="D85" s="23"/>
      <c r="E85" s="67"/>
      <c r="F85" s="11"/>
      <c r="G85" s="11"/>
      <c r="H85" s="11"/>
      <c r="I85" s="12"/>
    </row>
    <row r="86" spans="1:9" ht="15">
      <c r="A86" s="21">
        <v>51</v>
      </c>
      <c r="B86" s="24" t="s">
        <v>123</v>
      </c>
      <c r="C86" s="23">
        <v>15000</v>
      </c>
      <c r="D86" s="23" t="s">
        <v>28</v>
      </c>
      <c r="E86" s="67" t="s">
        <v>124</v>
      </c>
      <c r="F86" s="11"/>
      <c r="G86" s="11"/>
      <c r="H86" s="11"/>
      <c r="I86" s="12"/>
    </row>
    <row r="87" spans="1:9" ht="15">
      <c r="A87" s="21">
        <v>52</v>
      </c>
      <c r="B87" s="2" t="s">
        <v>125</v>
      </c>
      <c r="C87" s="23">
        <v>3000</v>
      </c>
      <c r="D87" s="23" t="s">
        <v>28</v>
      </c>
      <c r="E87" s="67" t="s">
        <v>126</v>
      </c>
      <c r="F87" s="11"/>
      <c r="G87" s="11"/>
      <c r="H87" s="11"/>
      <c r="I87" s="12"/>
    </row>
    <row r="88" spans="1:9" ht="15">
      <c r="A88" s="21">
        <v>53</v>
      </c>
      <c r="B88" s="28" t="s">
        <v>127</v>
      </c>
      <c r="C88" s="23">
        <v>5600</v>
      </c>
      <c r="D88" s="23" t="s">
        <v>28</v>
      </c>
      <c r="E88" s="67" t="s">
        <v>128</v>
      </c>
      <c r="F88" s="11"/>
      <c r="G88" s="11"/>
      <c r="H88" s="11"/>
      <c r="I88" s="12"/>
    </row>
    <row r="89" spans="1:9" ht="15">
      <c r="A89" s="21">
        <v>54</v>
      </c>
      <c r="B89" s="2" t="s">
        <v>129</v>
      </c>
      <c r="C89" s="23">
        <v>3000</v>
      </c>
      <c r="D89" s="23" t="s">
        <v>28</v>
      </c>
      <c r="E89" s="67" t="s">
        <v>130</v>
      </c>
      <c r="F89" s="11"/>
      <c r="G89" s="11"/>
      <c r="H89" s="11"/>
      <c r="I89" s="12"/>
    </row>
    <row r="90" spans="1:9" ht="15">
      <c r="A90" s="21">
        <v>55</v>
      </c>
      <c r="B90" s="28" t="s">
        <v>131</v>
      </c>
      <c r="C90" s="23">
        <v>2800</v>
      </c>
      <c r="D90" s="23" t="s">
        <v>28</v>
      </c>
      <c r="E90" s="67" t="s">
        <v>132</v>
      </c>
      <c r="F90" s="11"/>
      <c r="G90" s="11"/>
      <c r="H90" s="11"/>
      <c r="I90" s="12"/>
    </row>
    <row r="91" spans="1:9" ht="15">
      <c r="A91" s="21">
        <v>56</v>
      </c>
      <c r="B91" s="28" t="s">
        <v>133</v>
      </c>
      <c r="C91" s="23">
        <v>3000</v>
      </c>
      <c r="D91" s="23" t="s">
        <v>28</v>
      </c>
      <c r="E91" s="67" t="s">
        <v>134</v>
      </c>
      <c r="F91" s="11"/>
      <c r="G91" s="11"/>
      <c r="H91" s="11"/>
      <c r="I91" s="12"/>
    </row>
    <row r="92" spans="1:9" ht="15">
      <c r="A92" s="21">
        <v>57</v>
      </c>
      <c r="B92" s="2" t="s">
        <v>135</v>
      </c>
      <c r="C92" s="23">
        <v>3000</v>
      </c>
      <c r="D92" s="23" t="s">
        <v>28</v>
      </c>
      <c r="E92" s="67" t="s">
        <v>136</v>
      </c>
      <c r="F92" s="11"/>
      <c r="G92" s="11"/>
      <c r="H92" s="11"/>
      <c r="I92" s="12"/>
    </row>
    <row r="93" spans="1:9" ht="15">
      <c r="A93" s="4"/>
      <c r="B93" s="29"/>
      <c r="C93" s="23"/>
      <c r="D93" s="23"/>
      <c r="E93" s="67"/>
      <c r="F93" s="11"/>
      <c r="G93" s="11"/>
      <c r="H93" s="11"/>
      <c r="I93" s="12"/>
    </row>
    <row r="94" spans="1:9" ht="15">
      <c r="A94" s="21"/>
      <c r="B94" s="22" t="s">
        <v>137</v>
      </c>
      <c r="C94" s="23"/>
      <c r="D94" s="23"/>
      <c r="E94" s="67"/>
      <c r="F94" s="11"/>
      <c r="G94" s="11"/>
      <c r="H94" s="11"/>
      <c r="I94" s="12"/>
    </row>
    <row r="95" spans="1:9" ht="15">
      <c r="A95" s="21">
        <v>58</v>
      </c>
      <c r="B95" s="24" t="s">
        <v>138</v>
      </c>
      <c r="C95" s="23">
        <v>600</v>
      </c>
      <c r="D95" s="23" t="s">
        <v>28</v>
      </c>
      <c r="E95" s="67" t="s">
        <v>139</v>
      </c>
      <c r="F95" s="11"/>
      <c r="G95" s="11"/>
      <c r="H95" s="11"/>
      <c r="I95" s="12"/>
    </row>
    <row r="96" spans="1:9" ht="15">
      <c r="A96" s="21">
        <v>59</v>
      </c>
      <c r="B96" s="24" t="s">
        <v>140</v>
      </c>
      <c r="C96" s="23">
        <v>1000</v>
      </c>
      <c r="D96" s="23" t="s">
        <v>31</v>
      </c>
      <c r="E96" s="67" t="s">
        <v>141</v>
      </c>
      <c r="F96" s="11"/>
      <c r="G96" s="11"/>
      <c r="H96" s="11"/>
      <c r="I96" s="12"/>
    </row>
    <row r="97" spans="1:9" ht="15">
      <c r="A97" s="21">
        <v>60</v>
      </c>
      <c r="B97" s="24" t="s">
        <v>142</v>
      </c>
      <c r="C97" s="23">
        <v>100</v>
      </c>
      <c r="D97" s="23" t="s">
        <v>31</v>
      </c>
      <c r="E97" s="67" t="s">
        <v>139</v>
      </c>
      <c r="F97" s="11"/>
      <c r="G97" s="11"/>
      <c r="H97" s="11"/>
      <c r="I97" s="12"/>
    </row>
    <row r="98" spans="1:9" ht="15">
      <c r="A98" s="21">
        <v>61</v>
      </c>
      <c r="B98" s="24" t="s">
        <v>143</v>
      </c>
      <c r="C98" s="23">
        <v>2000</v>
      </c>
      <c r="D98" s="23" t="s">
        <v>28</v>
      </c>
      <c r="E98" s="67" t="s">
        <v>139</v>
      </c>
      <c r="F98" s="11"/>
      <c r="G98" s="11"/>
      <c r="H98" s="11"/>
      <c r="I98" s="12"/>
    </row>
    <row r="99" spans="1:9" ht="15">
      <c r="A99" s="21"/>
      <c r="B99" s="22"/>
      <c r="C99" s="23"/>
      <c r="D99" s="23"/>
      <c r="E99" s="67"/>
      <c r="F99" s="11"/>
      <c r="G99" s="11"/>
      <c r="H99" s="11"/>
      <c r="I99" s="12"/>
    </row>
    <row r="100" spans="1:9" ht="15">
      <c r="A100" s="21"/>
      <c r="B100" s="22" t="s">
        <v>144</v>
      </c>
      <c r="C100" s="23"/>
      <c r="D100" s="23"/>
      <c r="E100" s="67"/>
      <c r="F100" s="11"/>
      <c r="G100" s="11"/>
      <c r="H100" s="11"/>
      <c r="I100" s="12"/>
    </row>
    <row r="101" spans="1:9" ht="18.75" customHeight="1">
      <c r="A101" s="21">
        <v>62</v>
      </c>
      <c r="B101" s="24" t="s">
        <v>145</v>
      </c>
      <c r="C101" s="23">
        <v>1200</v>
      </c>
      <c r="D101" s="23" t="s">
        <v>59</v>
      </c>
      <c r="E101" s="67" t="s">
        <v>146</v>
      </c>
      <c r="F101" s="11"/>
      <c r="G101" s="11"/>
      <c r="H101" s="11"/>
      <c r="I101" s="12"/>
    </row>
    <row r="102" spans="1:9" ht="15">
      <c r="A102" s="21">
        <v>63</v>
      </c>
      <c r="B102" s="24" t="s">
        <v>147</v>
      </c>
      <c r="C102" s="23">
        <v>300</v>
      </c>
      <c r="D102" s="23" t="s">
        <v>31</v>
      </c>
      <c r="E102" s="67" t="s">
        <v>148</v>
      </c>
      <c r="F102" s="11"/>
      <c r="G102" s="11"/>
      <c r="H102" s="11"/>
      <c r="I102" s="12"/>
    </row>
    <row r="103" spans="1:9" ht="15">
      <c r="A103" s="21">
        <v>64</v>
      </c>
      <c r="B103" s="24" t="s">
        <v>149</v>
      </c>
      <c r="C103" s="23">
        <v>3000</v>
      </c>
      <c r="D103" s="23" t="s">
        <v>28</v>
      </c>
      <c r="E103" s="67" t="s">
        <v>148</v>
      </c>
      <c r="F103" s="11"/>
      <c r="G103" s="11"/>
      <c r="H103" s="11"/>
      <c r="I103" s="12"/>
    </row>
    <row r="104" spans="1:9" ht="15">
      <c r="A104" s="21">
        <v>65</v>
      </c>
      <c r="B104" s="24" t="s">
        <v>150</v>
      </c>
      <c r="C104" s="23">
        <v>300</v>
      </c>
      <c r="D104" s="23" t="s">
        <v>28</v>
      </c>
      <c r="E104" s="67" t="s">
        <v>151</v>
      </c>
      <c r="F104" s="11"/>
      <c r="G104" s="11"/>
      <c r="H104" s="11"/>
      <c r="I104" s="12"/>
    </row>
    <row r="105" spans="1:9" ht="15">
      <c r="A105" s="21">
        <v>66</v>
      </c>
      <c r="B105" s="24" t="s">
        <v>152</v>
      </c>
      <c r="C105" s="23">
        <v>500</v>
      </c>
      <c r="D105" s="23" t="s">
        <v>28</v>
      </c>
      <c r="E105" s="67" t="s">
        <v>146</v>
      </c>
      <c r="F105" s="11"/>
      <c r="G105" s="11"/>
      <c r="H105" s="11"/>
      <c r="I105" s="12"/>
    </row>
    <row r="106" spans="1:9" ht="15">
      <c r="A106" s="21">
        <v>67</v>
      </c>
      <c r="B106" s="24" t="s">
        <v>153</v>
      </c>
      <c r="C106" s="23">
        <v>3000</v>
      </c>
      <c r="D106" s="23" t="s">
        <v>28</v>
      </c>
      <c r="E106" s="67" t="s">
        <v>154</v>
      </c>
      <c r="F106" s="11"/>
      <c r="G106" s="11"/>
      <c r="H106" s="11"/>
      <c r="I106" s="12"/>
    </row>
    <row r="107" spans="1:9" ht="15">
      <c r="A107" s="21">
        <v>68</v>
      </c>
      <c r="B107" s="24" t="s">
        <v>155</v>
      </c>
      <c r="C107" s="23">
        <v>2000</v>
      </c>
      <c r="D107" s="23" t="s">
        <v>59</v>
      </c>
      <c r="E107" s="67" t="s">
        <v>156</v>
      </c>
      <c r="F107" s="11"/>
      <c r="G107" s="11"/>
      <c r="H107" s="11"/>
      <c r="I107" s="12"/>
    </row>
    <row r="108" spans="1:9" ht="15">
      <c r="A108" s="4"/>
      <c r="B108" s="24"/>
      <c r="C108" s="23"/>
      <c r="D108" s="23"/>
      <c r="E108" s="67"/>
      <c r="F108" s="11"/>
      <c r="G108" s="11"/>
      <c r="H108" s="11"/>
      <c r="I108" s="12"/>
    </row>
    <row r="109" spans="1:9" ht="15">
      <c r="A109" s="21"/>
      <c r="B109" s="22" t="s">
        <v>157</v>
      </c>
      <c r="C109" s="23"/>
      <c r="D109" s="23"/>
      <c r="E109" s="67"/>
      <c r="F109" s="11"/>
      <c r="G109" s="11"/>
      <c r="H109" s="11"/>
      <c r="I109" s="12"/>
    </row>
    <row r="110" spans="1:9" ht="15">
      <c r="A110" s="21">
        <v>69</v>
      </c>
      <c r="B110" s="24" t="s">
        <v>158</v>
      </c>
      <c r="C110" s="23">
        <v>2500</v>
      </c>
      <c r="D110" s="23" t="s">
        <v>59</v>
      </c>
      <c r="E110" s="67" t="s">
        <v>159</v>
      </c>
      <c r="F110" s="11"/>
      <c r="G110" s="11"/>
      <c r="H110" s="11"/>
      <c r="I110" s="12"/>
    </row>
    <row r="111" spans="1:9" ht="15">
      <c r="A111" s="21">
        <v>70</v>
      </c>
      <c r="B111" s="24" t="s">
        <v>160</v>
      </c>
      <c r="C111" s="23">
        <v>500</v>
      </c>
      <c r="D111" s="23" t="s">
        <v>59</v>
      </c>
      <c r="E111" s="67" t="s">
        <v>161</v>
      </c>
      <c r="F111" s="11"/>
      <c r="G111" s="11"/>
      <c r="H111" s="11"/>
      <c r="I111" s="12"/>
    </row>
    <row r="112" spans="1:9" ht="15">
      <c r="A112" s="4"/>
      <c r="B112" s="24"/>
      <c r="C112" s="23"/>
      <c r="D112" s="23"/>
      <c r="E112" s="67"/>
      <c r="F112" s="11"/>
      <c r="G112" s="11"/>
      <c r="H112" s="11"/>
      <c r="I112" s="12"/>
    </row>
    <row r="113" spans="1:9" ht="15">
      <c r="A113" s="21"/>
      <c r="B113" s="22" t="s">
        <v>162</v>
      </c>
      <c r="C113" s="23"/>
      <c r="D113" s="23"/>
      <c r="E113" s="67"/>
      <c r="F113" s="11"/>
      <c r="G113" s="11"/>
      <c r="H113" s="11"/>
      <c r="I113" s="12"/>
    </row>
    <row r="114" spans="1:9" ht="15">
      <c r="A114" s="30">
        <v>71</v>
      </c>
      <c r="B114" s="24" t="s">
        <v>163</v>
      </c>
      <c r="C114" s="23">
        <v>15000</v>
      </c>
      <c r="D114" s="23" t="s">
        <v>28</v>
      </c>
      <c r="E114" s="67" t="s">
        <v>164</v>
      </c>
      <c r="F114" s="11"/>
      <c r="G114" s="11"/>
      <c r="H114" s="11"/>
      <c r="I114" s="12"/>
    </row>
    <row r="115" spans="1:9" ht="15">
      <c r="A115" s="30">
        <v>72</v>
      </c>
      <c r="B115" s="24" t="s">
        <v>165</v>
      </c>
      <c r="C115" s="23">
        <v>15000</v>
      </c>
      <c r="D115" s="23" t="s">
        <v>28</v>
      </c>
      <c r="E115" s="67" t="s">
        <v>166</v>
      </c>
      <c r="F115" s="11"/>
      <c r="G115" s="11"/>
      <c r="H115" s="11"/>
      <c r="I115" s="12"/>
    </row>
    <row r="116" spans="1:9" ht="15">
      <c r="A116" s="4"/>
      <c r="B116" s="24"/>
      <c r="C116" s="23"/>
      <c r="D116" s="23"/>
      <c r="E116" s="67"/>
      <c r="F116" s="11"/>
      <c r="G116" s="11"/>
      <c r="H116" s="11"/>
      <c r="I116" s="12"/>
    </row>
    <row r="117" spans="1:9" ht="15">
      <c r="A117" s="4"/>
      <c r="B117" s="22" t="s">
        <v>167</v>
      </c>
      <c r="C117" s="23"/>
      <c r="D117" s="23"/>
      <c r="E117" s="67"/>
      <c r="F117" s="11"/>
      <c r="G117" s="11"/>
      <c r="H117" s="11"/>
      <c r="I117" s="12"/>
    </row>
    <row r="118" spans="1:9" ht="15">
      <c r="A118" s="4">
        <v>73</v>
      </c>
      <c r="B118" s="2" t="s">
        <v>168</v>
      </c>
      <c r="C118" s="3">
        <v>12000</v>
      </c>
      <c r="D118" s="3" t="s">
        <v>31</v>
      </c>
      <c r="E118" s="97" t="s">
        <v>169</v>
      </c>
      <c r="F118" s="11"/>
      <c r="G118" s="11"/>
      <c r="H118" s="11"/>
      <c r="I118" s="12"/>
    </row>
    <row r="119" spans="1:9" ht="15">
      <c r="A119" s="4">
        <v>74</v>
      </c>
      <c r="B119" s="2" t="s">
        <v>170</v>
      </c>
      <c r="C119" s="3">
        <v>8000</v>
      </c>
      <c r="D119" s="3" t="s">
        <v>59</v>
      </c>
      <c r="E119" s="97" t="s">
        <v>171</v>
      </c>
      <c r="F119" s="11"/>
      <c r="G119" s="11"/>
      <c r="H119" s="11"/>
      <c r="I119" s="12"/>
    </row>
    <row r="120" spans="1:9" ht="15">
      <c r="A120" s="4">
        <v>75</v>
      </c>
      <c r="B120" s="2" t="s">
        <v>172</v>
      </c>
      <c r="C120" s="3">
        <v>6000</v>
      </c>
      <c r="D120" s="3" t="s">
        <v>59</v>
      </c>
      <c r="E120" s="97" t="s">
        <v>171</v>
      </c>
      <c r="F120" s="11"/>
      <c r="G120" s="11"/>
      <c r="H120" s="11"/>
      <c r="I120" s="12"/>
    </row>
    <row r="121" spans="1:9" ht="15">
      <c r="A121" s="4">
        <v>76</v>
      </c>
      <c r="B121" s="2" t="s">
        <v>173</v>
      </c>
      <c r="C121" s="3">
        <v>3000</v>
      </c>
      <c r="D121" s="3" t="s">
        <v>59</v>
      </c>
      <c r="E121" s="97" t="s">
        <v>174</v>
      </c>
      <c r="F121" s="11"/>
      <c r="G121" s="11"/>
      <c r="H121" s="11"/>
      <c r="I121" s="12"/>
    </row>
    <row r="122" spans="1:9" ht="15">
      <c r="A122" s="4">
        <v>77</v>
      </c>
      <c r="B122" s="2" t="s">
        <v>175</v>
      </c>
      <c r="C122" s="23">
        <v>100</v>
      </c>
      <c r="D122" s="3" t="s">
        <v>59</v>
      </c>
      <c r="E122" s="97" t="s">
        <v>174</v>
      </c>
      <c r="F122" s="11"/>
      <c r="G122" s="11"/>
      <c r="H122" s="11"/>
      <c r="I122" s="12"/>
    </row>
    <row r="123" spans="1:9" ht="15">
      <c r="A123" s="4">
        <v>78</v>
      </c>
      <c r="B123" s="2" t="s">
        <v>176</v>
      </c>
      <c r="C123" s="23">
        <v>3000</v>
      </c>
      <c r="D123" s="3" t="s">
        <v>59</v>
      </c>
      <c r="E123" s="97" t="s">
        <v>177</v>
      </c>
      <c r="F123" s="11"/>
      <c r="G123" s="11"/>
      <c r="H123" s="11"/>
      <c r="I123" s="12"/>
    </row>
    <row r="124" spans="1:9" ht="15">
      <c r="A124" s="4">
        <v>79</v>
      </c>
      <c r="B124" s="2" t="s">
        <v>178</v>
      </c>
      <c r="C124" s="23">
        <v>3000</v>
      </c>
      <c r="D124" s="3" t="s">
        <v>59</v>
      </c>
      <c r="E124" s="97" t="s">
        <v>177</v>
      </c>
      <c r="F124" s="11"/>
      <c r="G124" s="11"/>
      <c r="H124" s="11"/>
      <c r="I124" s="12"/>
    </row>
    <row r="125" spans="1:9" ht="15">
      <c r="A125" s="4">
        <v>80</v>
      </c>
      <c r="B125" s="2" t="s">
        <v>179</v>
      </c>
      <c r="C125" s="23">
        <v>4000</v>
      </c>
      <c r="D125" s="3" t="s">
        <v>59</v>
      </c>
      <c r="E125" s="97" t="s">
        <v>180</v>
      </c>
      <c r="F125" s="11"/>
      <c r="G125" s="11"/>
      <c r="H125" s="11"/>
      <c r="I125" s="12"/>
    </row>
    <row r="126" spans="1:9" ht="15">
      <c r="A126" s="4">
        <v>81</v>
      </c>
      <c r="B126" s="2" t="s">
        <v>181</v>
      </c>
      <c r="C126" s="23">
        <v>3000</v>
      </c>
      <c r="D126" s="3" t="s">
        <v>59</v>
      </c>
      <c r="E126" s="97" t="s">
        <v>182</v>
      </c>
      <c r="F126" s="11"/>
      <c r="G126" s="11"/>
      <c r="H126" s="11"/>
      <c r="I126" s="12"/>
    </row>
    <row r="127" spans="1:9" ht="15">
      <c r="A127" s="4">
        <v>82</v>
      </c>
      <c r="B127" s="2" t="s">
        <v>183</v>
      </c>
      <c r="C127" s="23">
        <v>100</v>
      </c>
      <c r="D127" s="3" t="s">
        <v>59</v>
      </c>
      <c r="E127" s="97" t="s">
        <v>182</v>
      </c>
      <c r="F127" s="11"/>
      <c r="G127" s="11"/>
      <c r="H127" s="11"/>
      <c r="I127" s="12"/>
    </row>
    <row r="128" spans="1:9" ht="15">
      <c r="A128" s="4"/>
      <c r="B128" s="2"/>
      <c r="C128" s="23"/>
      <c r="D128" s="3"/>
      <c r="E128" s="97"/>
      <c r="F128" s="11"/>
      <c r="G128" s="11"/>
      <c r="H128" s="11"/>
      <c r="I128" s="12"/>
    </row>
    <row r="129" spans="1:9" ht="15">
      <c r="A129" s="4"/>
      <c r="B129" s="22" t="s">
        <v>184</v>
      </c>
      <c r="C129" s="23"/>
      <c r="D129" s="23"/>
      <c r="E129" s="67"/>
      <c r="F129" s="11"/>
      <c r="G129" s="11"/>
      <c r="H129" s="11"/>
      <c r="I129" s="12"/>
    </row>
    <row r="130" spans="1:9" ht="15">
      <c r="A130" s="4">
        <v>83</v>
      </c>
      <c r="B130" s="24" t="s">
        <v>185</v>
      </c>
      <c r="C130" s="23">
        <v>4000</v>
      </c>
      <c r="D130" s="23" t="s">
        <v>28</v>
      </c>
      <c r="E130" s="67" t="s">
        <v>186</v>
      </c>
      <c r="F130" s="11"/>
      <c r="G130" s="11"/>
      <c r="H130" s="11"/>
      <c r="I130" s="12"/>
    </row>
    <row r="131" spans="1:9" ht="15">
      <c r="A131" s="4">
        <v>84</v>
      </c>
      <c r="B131" s="24" t="s">
        <v>187</v>
      </c>
      <c r="C131" s="23">
        <v>1200</v>
      </c>
      <c r="D131" s="23" t="s">
        <v>28</v>
      </c>
      <c r="E131" s="67" t="s">
        <v>188</v>
      </c>
      <c r="F131" s="11"/>
      <c r="G131" s="11"/>
      <c r="H131" s="11"/>
      <c r="I131" s="12"/>
    </row>
    <row r="132" spans="1:9" ht="15">
      <c r="A132" s="4">
        <v>85</v>
      </c>
      <c r="B132" s="24" t="s">
        <v>189</v>
      </c>
      <c r="C132" s="23">
        <v>300</v>
      </c>
      <c r="D132" s="23" t="s">
        <v>28</v>
      </c>
      <c r="E132" s="67" t="s">
        <v>190</v>
      </c>
      <c r="F132" s="11"/>
      <c r="G132" s="11"/>
      <c r="H132" s="11"/>
      <c r="I132" s="12"/>
    </row>
    <row r="133" spans="1:9" ht="15">
      <c r="A133" s="4"/>
      <c r="B133" s="24"/>
      <c r="C133" s="23"/>
      <c r="D133" s="23"/>
      <c r="E133" s="67"/>
      <c r="F133" s="11"/>
      <c r="G133" s="11"/>
      <c r="H133" s="11"/>
      <c r="I133" s="12"/>
    </row>
    <row r="134" spans="1:9" ht="15">
      <c r="A134" s="4"/>
      <c r="B134" s="22" t="s">
        <v>191</v>
      </c>
      <c r="C134" s="23"/>
      <c r="D134" s="23"/>
      <c r="E134" s="67"/>
      <c r="F134" s="11"/>
      <c r="G134" s="11"/>
      <c r="H134" s="11"/>
      <c r="I134" s="12"/>
    </row>
    <row r="135" spans="1:9" ht="15">
      <c r="A135" s="4">
        <v>86</v>
      </c>
      <c r="B135" s="24" t="s">
        <v>192</v>
      </c>
      <c r="C135" s="23">
        <v>3600</v>
      </c>
      <c r="D135" s="23" t="s">
        <v>28</v>
      </c>
      <c r="E135" s="67" t="s">
        <v>193</v>
      </c>
      <c r="F135" s="11"/>
      <c r="G135" s="11"/>
      <c r="H135" s="11"/>
      <c r="I135" s="12"/>
    </row>
    <row r="136" spans="1:9" ht="15">
      <c r="A136" s="4"/>
      <c r="B136" s="24"/>
      <c r="C136" s="23"/>
      <c r="D136" s="23"/>
      <c r="E136" s="67"/>
      <c r="F136" s="11"/>
      <c r="G136" s="11"/>
      <c r="H136" s="11"/>
      <c r="I136" s="12"/>
    </row>
    <row r="137" spans="1:9" ht="15">
      <c r="A137" s="4"/>
      <c r="B137" s="22" t="s">
        <v>194</v>
      </c>
      <c r="C137" s="23"/>
      <c r="D137" s="23"/>
      <c r="E137" s="67"/>
      <c r="F137" s="11"/>
      <c r="G137" s="11"/>
      <c r="H137" s="11"/>
      <c r="I137" s="12"/>
    </row>
    <row r="138" spans="1:9" ht="15">
      <c r="A138" s="4">
        <v>87</v>
      </c>
      <c r="B138" s="24" t="s">
        <v>195</v>
      </c>
      <c r="C138" s="23">
        <v>80</v>
      </c>
      <c r="D138" s="23" t="s">
        <v>31</v>
      </c>
      <c r="E138" s="67" t="s">
        <v>196</v>
      </c>
      <c r="F138" s="11"/>
      <c r="G138" s="11"/>
      <c r="H138" s="11"/>
      <c r="I138" s="12"/>
    </row>
    <row r="139" spans="1:9" ht="15">
      <c r="A139" s="4">
        <v>88</v>
      </c>
      <c r="B139" s="24" t="s">
        <v>197</v>
      </c>
      <c r="C139" s="23">
        <v>40</v>
      </c>
      <c r="D139" s="23" t="s">
        <v>31</v>
      </c>
      <c r="E139" s="67" t="s">
        <v>198</v>
      </c>
      <c r="F139" s="11"/>
      <c r="G139" s="11"/>
      <c r="H139" s="11"/>
      <c r="I139" s="12"/>
    </row>
    <row r="140" spans="1:9" ht="15">
      <c r="A140" s="4"/>
      <c r="B140" s="22"/>
      <c r="C140" s="23"/>
      <c r="D140" s="23"/>
      <c r="E140" s="67"/>
      <c r="F140" s="11"/>
      <c r="G140" s="11"/>
      <c r="H140" s="11"/>
      <c r="I140" s="12"/>
    </row>
    <row r="141" spans="1:9" ht="15">
      <c r="A141" s="54"/>
      <c r="B141" s="22" t="s">
        <v>199</v>
      </c>
      <c r="C141" s="23"/>
      <c r="D141" s="23"/>
      <c r="E141" s="67"/>
      <c r="F141" s="11"/>
      <c r="G141" s="11"/>
      <c r="H141" s="11"/>
      <c r="I141" s="12"/>
    </row>
    <row r="142" spans="1:9" ht="15">
      <c r="A142" s="4">
        <v>89</v>
      </c>
      <c r="B142" s="24" t="s">
        <v>200</v>
      </c>
      <c r="C142" s="23">
        <v>2000</v>
      </c>
      <c r="D142" s="23" t="s">
        <v>59</v>
      </c>
      <c r="E142" s="67" t="s">
        <v>201</v>
      </c>
      <c r="F142" s="11"/>
      <c r="G142" s="11"/>
      <c r="H142" s="11"/>
      <c r="I142" s="12"/>
    </row>
    <row r="143" spans="1:9" ht="15">
      <c r="A143" s="4"/>
      <c r="B143" s="24"/>
      <c r="C143" s="23"/>
      <c r="D143" s="23"/>
      <c r="E143" s="67"/>
      <c r="F143" s="11"/>
      <c r="G143" s="11"/>
      <c r="H143" s="11"/>
      <c r="I143" s="12"/>
    </row>
    <row r="144" spans="1:9" ht="15">
      <c r="A144" s="4"/>
      <c r="B144" s="22" t="s">
        <v>202</v>
      </c>
      <c r="C144" s="23"/>
      <c r="D144" s="23"/>
      <c r="E144" s="67"/>
      <c r="F144" s="11"/>
      <c r="G144" s="11"/>
      <c r="H144" s="11"/>
      <c r="I144" s="12"/>
    </row>
    <row r="145" spans="1:9" ht="15">
      <c r="A145" s="4">
        <v>90</v>
      </c>
      <c r="B145" s="24" t="s">
        <v>203</v>
      </c>
      <c r="C145" s="23">
        <v>10000</v>
      </c>
      <c r="D145" s="23" t="s">
        <v>59</v>
      </c>
      <c r="E145" s="67" t="s">
        <v>204</v>
      </c>
      <c r="F145" s="11"/>
      <c r="G145" s="11"/>
      <c r="H145" s="11"/>
      <c r="I145" s="12"/>
    </row>
    <row r="146" spans="1:9" ht="15">
      <c r="A146" s="4">
        <v>91</v>
      </c>
      <c r="B146" s="31" t="s">
        <v>205</v>
      </c>
      <c r="C146" s="23">
        <v>6000</v>
      </c>
      <c r="D146" s="23" t="s">
        <v>59</v>
      </c>
      <c r="E146" s="67" t="s">
        <v>206</v>
      </c>
      <c r="F146" s="11"/>
      <c r="G146" s="11"/>
      <c r="H146" s="11"/>
      <c r="I146" s="12"/>
    </row>
    <row r="147" spans="1:9" ht="15">
      <c r="A147" s="4"/>
      <c r="B147" s="24"/>
      <c r="C147" s="23"/>
      <c r="D147" s="23"/>
      <c r="E147" s="67"/>
      <c r="F147" s="11"/>
      <c r="G147" s="11"/>
      <c r="H147" s="11"/>
      <c r="I147" s="12"/>
    </row>
    <row r="148" spans="1:9" ht="15">
      <c r="A148" s="4"/>
      <c r="B148" s="22" t="s">
        <v>207</v>
      </c>
      <c r="C148" s="23"/>
      <c r="D148" s="23"/>
      <c r="E148" s="67"/>
      <c r="F148" s="11"/>
      <c r="G148" s="11"/>
      <c r="H148" s="11"/>
      <c r="I148" s="12"/>
    </row>
    <row r="149" spans="1:9" ht="15">
      <c r="A149" s="4">
        <v>92</v>
      </c>
      <c r="B149" s="24" t="s">
        <v>208</v>
      </c>
      <c r="C149" s="23">
        <v>1200</v>
      </c>
      <c r="D149" s="23" t="s">
        <v>59</v>
      </c>
      <c r="E149" s="67" t="s">
        <v>209</v>
      </c>
      <c r="F149" s="11"/>
      <c r="G149" s="11"/>
      <c r="H149" s="11"/>
      <c r="I149" s="12"/>
    </row>
    <row r="150" spans="1:9" ht="15">
      <c r="A150" s="4">
        <v>93</v>
      </c>
      <c r="B150" s="24" t="s">
        <v>210</v>
      </c>
      <c r="C150" s="23">
        <v>1500</v>
      </c>
      <c r="D150" s="23" t="s">
        <v>28</v>
      </c>
      <c r="E150" s="67" t="s">
        <v>211</v>
      </c>
      <c r="F150" s="11"/>
      <c r="G150" s="11"/>
      <c r="H150" s="11"/>
      <c r="I150" s="12"/>
    </row>
    <row r="151" spans="1:9" ht="15">
      <c r="A151" s="4">
        <v>94</v>
      </c>
      <c r="B151" s="24" t="s">
        <v>212</v>
      </c>
      <c r="C151" s="23">
        <v>100</v>
      </c>
      <c r="D151" s="23" t="s">
        <v>59</v>
      </c>
      <c r="E151" s="67" t="s">
        <v>213</v>
      </c>
      <c r="F151" s="11"/>
      <c r="G151" s="11"/>
      <c r="H151" s="11"/>
      <c r="I151" s="12"/>
    </row>
    <row r="152" spans="1:9" ht="15">
      <c r="A152" s="85">
        <v>3</v>
      </c>
      <c r="B152" s="48" t="s">
        <v>214</v>
      </c>
      <c r="C152" s="11"/>
      <c r="D152" s="11"/>
      <c r="E152" s="49"/>
      <c r="F152" s="11"/>
      <c r="G152" s="11"/>
      <c r="H152" s="11"/>
      <c r="I152" s="12"/>
    </row>
    <row r="153" spans="1:9" ht="15">
      <c r="A153" s="4"/>
      <c r="B153" s="22" t="s">
        <v>215</v>
      </c>
      <c r="C153" s="23"/>
      <c r="D153" s="23"/>
      <c r="E153" s="66"/>
      <c r="F153" s="11"/>
      <c r="G153" s="11"/>
      <c r="H153" s="11"/>
      <c r="I153" s="12"/>
    </row>
    <row r="154" spans="1:9" ht="15">
      <c r="A154" s="4"/>
      <c r="B154" s="22" t="s">
        <v>216</v>
      </c>
      <c r="C154" s="23"/>
      <c r="D154" s="23"/>
      <c r="E154" s="66"/>
      <c r="F154" s="11"/>
      <c r="G154" s="11"/>
      <c r="H154" s="11"/>
      <c r="I154" s="12"/>
    </row>
    <row r="155" spans="1:9" ht="15">
      <c r="A155" s="4">
        <v>95</v>
      </c>
      <c r="B155" s="24" t="s">
        <v>217</v>
      </c>
      <c r="C155" s="23">
        <v>1500</v>
      </c>
      <c r="D155" s="23" t="s">
        <v>59</v>
      </c>
      <c r="E155" s="67" t="s">
        <v>218</v>
      </c>
      <c r="F155" s="11"/>
      <c r="G155" s="11"/>
      <c r="H155" s="11"/>
      <c r="I155" s="12"/>
    </row>
    <row r="156" spans="1:9" ht="15">
      <c r="A156" s="4"/>
      <c r="B156" s="24"/>
      <c r="C156" s="23"/>
      <c r="D156" s="23"/>
      <c r="E156" s="67"/>
      <c r="F156" s="11"/>
      <c r="G156" s="11"/>
      <c r="H156" s="11"/>
      <c r="I156" s="12"/>
    </row>
    <row r="157" spans="1:9" ht="15">
      <c r="A157" s="4"/>
      <c r="B157" s="22" t="s">
        <v>219</v>
      </c>
      <c r="C157" s="23"/>
      <c r="D157" s="23"/>
      <c r="E157" s="67"/>
      <c r="F157" s="11"/>
      <c r="G157" s="11"/>
      <c r="H157" s="11"/>
      <c r="I157" s="12"/>
    </row>
    <row r="158" spans="1:9" ht="15">
      <c r="A158" s="4">
        <v>96</v>
      </c>
      <c r="B158" s="24" t="s">
        <v>220</v>
      </c>
      <c r="C158" s="23">
        <v>50</v>
      </c>
      <c r="D158" s="23" t="s">
        <v>31</v>
      </c>
      <c r="E158" s="67" t="s">
        <v>221</v>
      </c>
      <c r="F158" s="11"/>
      <c r="G158" s="11"/>
      <c r="H158" s="11"/>
      <c r="I158" s="12"/>
    </row>
    <row r="159" spans="1:9" ht="15">
      <c r="A159" s="4">
        <v>97</v>
      </c>
      <c r="B159" s="2" t="s">
        <v>222</v>
      </c>
      <c r="C159" s="3">
        <v>20</v>
      </c>
      <c r="D159" s="3" t="s">
        <v>31</v>
      </c>
      <c r="E159" s="97" t="s">
        <v>223</v>
      </c>
      <c r="F159" s="11"/>
      <c r="G159" s="11"/>
      <c r="H159" s="11"/>
      <c r="I159" s="12"/>
    </row>
    <row r="160" spans="1:9" ht="15">
      <c r="A160" s="4"/>
      <c r="B160" s="24"/>
      <c r="C160" s="23"/>
      <c r="D160" s="23"/>
      <c r="E160" s="67"/>
      <c r="F160" s="11"/>
      <c r="G160" s="11"/>
      <c r="H160" s="11"/>
      <c r="I160" s="12"/>
    </row>
    <row r="161" spans="1:9" ht="15">
      <c r="A161" s="4"/>
      <c r="B161" s="22" t="s">
        <v>224</v>
      </c>
      <c r="C161" s="23"/>
      <c r="D161" s="23"/>
      <c r="E161" s="67"/>
      <c r="F161" s="11"/>
      <c r="G161" s="11"/>
      <c r="H161" s="11"/>
      <c r="I161" s="12"/>
    </row>
    <row r="162" spans="1:9" ht="15">
      <c r="A162" s="4">
        <v>98</v>
      </c>
      <c r="B162" s="24" t="s">
        <v>225</v>
      </c>
      <c r="C162" s="23">
        <v>3000</v>
      </c>
      <c r="D162" s="23" t="s">
        <v>59</v>
      </c>
      <c r="E162" s="67" t="s">
        <v>226</v>
      </c>
      <c r="F162" s="11"/>
      <c r="G162" s="11"/>
      <c r="H162" s="11"/>
      <c r="I162" s="12"/>
    </row>
    <row r="163" spans="1:9" ht="15">
      <c r="A163" s="4">
        <v>99</v>
      </c>
      <c r="B163" s="24" t="s">
        <v>227</v>
      </c>
      <c r="C163" s="23">
        <v>1200</v>
      </c>
      <c r="D163" s="23" t="s">
        <v>59</v>
      </c>
      <c r="E163" s="67" t="s">
        <v>228</v>
      </c>
      <c r="F163" s="11"/>
      <c r="G163" s="11"/>
      <c r="H163" s="11"/>
      <c r="I163" s="12"/>
    </row>
    <row r="164" spans="1:9" ht="15">
      <c r="A164" s="4"/>
      <c r="B164" s="22"/>
      <c r="C164" s="23"/>
      <c r="D164" s="23"/>
      <c r="E164" s="67"/>
      <c r="F164" s="11"/>
      <c r="G164" s="11"/>
      <c r="H164" s="11"/>
      <c r="I164" s="12"/>
    </row>
    <row r="165" spans="1:9" ht="15">
      <c r="A165" s="4"/>
      <c r="B165" s="22" t="s">
        <v>229</v>
      </c>
      <c r="C165" s="23"/>
      <c r="D165" s="23"/>
      <c r="E165" s="67"/>
      <c r="F165" s="11"/>
      <c r="G165" s="11"/>
      <c r="H165" s="11"/>
      <c r="I165" s="12"/>
    </row>
    <row r="166" spans="1:9" ht="15">
      <c r="A166" s="4">
        <v>100</v>
      </c>
      <c r="B166" s="24" t="s">
        <v>230</v>
      </c>
      <c r="C166" s="23">
        <v>12000</v>
      </c>
      <c r="D166" s="23" t="s">
        <v>231</v>
      </c>
      <c r="E166" s="67" t="s">
        <v>232</v>
      </c>
      <c r="F166" s="11"/>
      <c r="G166" s="11"/>
      <c r="H166" s="11"/>
      <c r="I166" s="12"/>
    </row>
    <row r="167" spans="1:9" ht="15">
      <c r="A167" s="4"/>
      <c r="B167" s="24"/>
      <c r="C167" s="23"/>
      <c r="D167" s="23"/>
      <c r="E167" s="66"/>
      <c r="F167" s="11"/>
      <c r="G167" s="11"/>
      <c r="H167" s="11"/>
      <c r="I167" s="12"/>
    </row>
    <row r="168" spans="1:9" ht="15">
      <c r="A168" s="86">
        <v>4</v>
      </c>
      <c r="B168" s="48" t="s">
        <v>233</v>
      </c>
      <c r="C168" s="11"/>
      <c r="D168" s="11"/>
      <c r="E168" s="49"/>
      <c r="F168" s="11"/>
      <c r="G168" s="11"/>
      <c r="H168" s="11"/>
      <c r="I168" s="12"/>
    </row>
    <row r="169" spans="1:9" ht="15">
      <c r="A169" s="4"/>
      <c r="B169" s="32" t="s">
        <v>234</v>
      </c>
      <c r="C169" s="33"/>
      <c r="D169" s="33"/>
      <c r="E169" s="98"/>
      <c r="F169" s="11"/>
      <c r="G169" s="11"/>
      <c r="H169" s="11"/>
      <c r="I169" s="12"/>
    </row>
    <row r="170" spans="1:9" ht="15">
      <c r="A170" s="4">
        <v>101</v>
      </c>
      <c r="B170" s="24" t="s">
        <v>235</v>
      </c>
      <c r="C170" s="23">
        <v>3000</v>
      </c>
      <c r="D170" s="23" t="s">
        <v>31</v>
      </c>
      <c r="E170" s="67" t="s">
        <v>236</v>
      </c>
      <c r="F170" s="11"/>
      <c r="G170" s="11"/>
      <c r="H170" s="11"/>
      <c r="I170" s="12"/>
    </row>
    <row r="171" spans="1:9" ht="15">
      <c r="A171" s="4">
        <v>102</v>
      </c>
      <c r="B171" s="24" t="s">
        <v>237</v>
      </c>
      <c r="C171" s="23">
        <v>100</v>
      </c>
      <c r="D171" s="23" t="s">
        <v>31</v>
      </c>
      <c r="E171" s="67" t="s">
        <v>238</v>
      </c>
      <c r="F171" s="11"/>
      <c r="G171" s="11"/>
      <c r="H171" s="11"/>
      <c r="I171" s="12"/>
    </row>
    <row r="172" spans="1:9" ht="15">
      <c r="A172" s="4">
        <v>103</v>
      </c>
      <c r="B172" s="24" t="s">
        <v>239</v>
      </c>
      <c r="C172" s="23">
        <v>6000</v>
      </c>
      <c r="D172" s="23" t="s">
        <v>240</v>
      </c>
      <c r="E172" s="67" t="s">
        <v>241</v>
      </c>
      <c r="F172" s="11"/>
      <c r="G172" s="11"/>
      <c r="H172" s="11"/>
      <c r="I172" s="12"/>
    </row>
    <row r="173" spans="1:9" ht="15">
      <c r="A173" s="4">
        <v>104</v>
      </c>
      <c r="B173" s="2" t="s">
        <v>242</v>
      </c>
      <c r="C173" s="3">
        <v>6000</v>
      </c>
      <c r="D173" s="3" t="s">
        <v>59</v>
      </c>
      <c r="E173" s="97" t="s">
        <v>241</v>
      </c>
      <c r="F173" s="11"/>
      <c r="G173" s="11"/>
      <c r="H173" s="11"/>
      <c r="I173" s="12"/>
    </row>
    <row r="174" spans="1:9" ht="15">
      <c r="A174" s="4">
        <v>105</v>
      </c>
      <c r="B174" s="24" t="s">
        <v>243</v>
      </c>
      <c r="C174" s="23">
        <v>300</v>
      </c>
      <c r="D174" s="23" t="s">
        <v>31</v>
      </c>
      <c r="E174" s="67" t="s">
        <v>241</v>
      </c>
      <c r="F174" s="11"/>
      <c r="G174" s="11"/>
      <c r="H174" s="11"/>
      <c r="I174" s="12"/>
    </row>
    <row r="175" spans="1:9" ht="15">
      <c r="A175" s="4"/>
      <c r="B175" s="24"/>
      <c r="C175" s="23"/>
      <c r="D175" s="23"/>
      <c r="E175" s="67"/>
      <c r="F175" s="11"/>
      <c r="G175" s="11"/>
      <c r="H175" s="11"/>
      <c r="I175" s="12"/>
    </row>
    <row r="176" spans="1:9" ht="15">
      <c r="A176" s="4"/>
      <c r="B176" s="22" t="s">
        <v>244</v>
      </c>
      <c r="C176" s="23"/>
      <c r="D176" s="23"/>
      <c r="E176" s="67"/>
      <c r="F176" s="11"/>
      <c r="G176" s="11"/>
      <c r="H176" s="11"/>
      <c r="I176" s="12"/>
    </row>
    <row r="177" spans="1:9" ht="15">
      <c r="A177" s="4">
        <v>106</v>
      </c>
      <c r="B177" s="28" t="s">
        <v>245</v>
      </c>
      <c r="C177" s="23">
        <v>600</v>
      </c>
      <c r="D177" s="23" t="s">
        <v>31</v>
      </c>
      <c r="E177" s="67" t="s">
        <v>246</v>
      </c>
      <c r="F177" s="11"/>
      <c r="G177" s="11"/>
      <c r="H177" s="11"/>
      <c r="I177" s="12"/>
    </row>
    <row r="178" spans="1:9" ht="15">
      <c r="A178" s="4">
        <v>107</v>
      </c>
      <c r="B178" s="24" t="s">
        <v>247</v>
      </c>
      <c r="C178" s="23">
        <v>200</v>
      </c>
      <c r="D178" s="23" t="s">
        <v>31</v>
      </c>
      <c r="E178" s="67" t="s">
        <v>248</v>
      </c>
      <c r="F178" s="11"/>
      <c r="G178" s="11"/>
      <c r="H178" s="11"/>
      <c r="I178" s="12"/>
    </row>
    <row r="179" spans="1:9" ht="15">
      <c r="A179" s="4"/>
      <c r="B179" s="24"/>
      <c r="C179" s="23"/>
      <c r="D179" s="23"/>
      <c r="E179" s="67"/>
      <c r="F179" s="11"/>
      <c r="G179" s="11"/>
      <c r="H179" s="11"/>
      <c r="I179" s="12"/>
    </row>
    <row r="180" spans="1:9" ht="15">
      <c r="A180" s="4"/>
      <c r="B180" s="22" t="s">
        <v>249</v>
      </c>
      <c r="C180" s="23"/>
      <c r="D180" s="23"/>
      <c r="E180" s="67"/>
      <c r="F180" s="11"/>
      <c r="G180" s="11"/>
      <c r="H180" s="11"/>
      <c r="I180" s="12"/>
    </row>
    <row r="181" spans="1:9" ht="15">
      <c r="A181" s="4">
        <v>108</v>
      </c>
      <c r="B181" s="24" t="s">
        <v>250</v>
      </c>
      <c r="C181" s="23">
        <v>1000</v>
      </c>
      <c r="D181" s="23" t="s">
        <v>59</v>
      </c>
      <c r="E181" s="67" t="s">
        <v>251</v>
      </c>
      <c r="F181" s="11"/>
      <c r="G181" s="11"/>
      <c r="H181" s="11"/>
      <c r="I181" s="12"/>
    </row>
    <row r="182" spans="1:9" ht="15">
      <c r="A182" s="4">
        <v>109</v>
      </c>
      <c r="B182" s="24" t="s">
        <v>252</v>
      </c>
      <c r="C182" s="23">
        <v>2000</v>
      </c>
      <c r="D182" s="23" t="s">
        <v>59</v>
      </c>
      <c r="E182" s="67" t="s">
        <v>253</v>
      </c>
      <c r="F182" s="11"/>
      <c r="G182" s="11"/>
      <c r="H182" s="11"/>
      <c r="I182" s="12"/>
    </row>
    <row r="183" spans="1:9" ht="15">
      <c r="A183" s="4">
        <v>110</v>
      </c>
      <c r="B183" s="24" t="s">
        <v>254</v>
      </c>
      <c r="C183" s="23">
        <v>10000</v>
      </c>
      <c r="D183" s="23" t="s">
        <v>59</v>
      </c>
      <c r="E183" s="67" t="s">
        <v>255</v>
      </c>
      <c r="F183" s="11"/>
      <c r="G183" s="11"/>
      <c r="H183" s="11"/>
      <c r="I183" s="12"/>
    </row>
    <row r="184" spans="1:9" ht="15">
      <c r="A184" s="4">
        <v>111</v>
      </c>
      <c r="B184" s="24" t="s">
        <v>256</v>
      </c>
      <c r="C184" s="23">
        <v>10000</v>
      </c>
      <c r="D184" s="23" t="s">
        <v>59</v>
      </c>
      <c r="E184" s="67" t="s">
        <v>255</v>
      </c>
      <c r="F184" s="11"/>
      <c r="G184" s="11"/>
      <c r="H184" s="11"/>
      <c r="I184" s="12"/>
    </row>
    <row r="185" spans="1:9" ht="15">
      <c r="A185" s="4">
        <v>112</v>
      </c>
      <c r="B185" s="24" t="s">
        <v>257</v>
      </c>
      <c r="C185" s="23">
        <v>1200</v>
      </c>
      <c r="D185" s="23" t="s">
        <v>59</v>
      </c>
      <c r="E185" s="67" t="s">
        <v>255</v>
      </c>
      <c r="F185" s="11"/>
      <c r="G185" s="11"/>
      <c r="H185" s="11"/>
      <c r="I185" s="12"/>
    </row>
    <row r="186" spans="1:9" ht="15">
      <c r="A186" s="4">
        <v>113</v>
      </c>
      <c r="B186" s="24" t="s">
        <v>258</v>
      </c>
      <c r="C186" s="23">
        <v>3000</v>
      </c>
      <c r="D186" s="23" t="s">
        <v>59</v>
      </c>
      <c r="E186" s="67" t="s">
        <v>255</v>
      </c>
      <c r="F186" s="11"/>
      <c r="G186" s="11"/>
      <c r="H186" s="11"/>
      <c r="I186" s="12"/>
    </row>
    <row r="187" spans="1:9" ht="15">
      <c r="A187" s="4">
        <v>114</v>
      </c>
      <c r="B187" s="24" t="s">
        <v>259</v>
      </c>
      <c r="C187" s="23">
        <v>2000</v>
      </c>
      <c r="D187" s="23" t="s">
        <v>31</v>
      </c>
      <c r="E187" s="67" t="s">
        <v>260</v>
      </c>
      <c r="F187" s="11"/>
      <c r="G187" s="11"/>
      <c r="H187" s="11"/>
      <c r="I187" s="12"/>
    </row>
    <row r="188" spans="1:9" ht="15">
      <c r="A188" s="4">
        <v>115</v>
      </c>
      <c r="B188" s="24" t="s">
        <v>703</v>
      </c>
      <c r="C188" s="23">
        <v>400</v>
      </c>
      <c r="D188" s="23" t="s">
        <v>59</v>
      </c>
      <c r="E188" s="67" t="s">
        <v>704</v>
      </c>
      <c r="F188" s="11"/>
      <c r="G188" s="11"/>
      <c r="H188" s="11"/>
      <c r="I188" s="12"/>
    </row>
    <row r="189" spans="1:9" ht="15">
      <c r="A189" s="4"/>
      <c r="B189" s="24"/>
      <c r="C189" s="23"/>
      <c r="D189" s="23"/>
      <c r="E189" s="67"/>
      <c r="F189" s="11"/>
      <c r="G189" s="11"/>
      <c r="H189" s="11"/>
      <c r="I189" s="12"/>
    </row>
    <row r="190" spans="1:9" ht="15">
      <c r="A190" s="4"/>
      <c r="B190" s="22" t="s">
        <v>261</v>
      </c>
      <c r="C190" s="23"/>
      <c r="D190" s="23"/>
      <c r="E190" s="67"/>
      <c r="F190" s="11"/>
      <c r="G190" s="11"/>
      <c r="H190" s="11"/>
      <c r="I190" s="12"/>
    </row>
    <row r="191" spans="1:9" ht="15">
      <c r="A191" s="4">
        <v>116</v>
      </c>
      <c r="B191" s="24" t="s">
        <v>262</v>
      </c>
      <c r="C191" s="23">
        <v>5000</v>
      </c>
      <c r="D191" s="23" t="s">
        <v>59</v>
      </c>
      <c r="E191" s="67" t="s">
        <v>263</v>
      </c>
      <c r="F191" s="11"/>
      <c r="G191" s="11"/>
      <c r="H191" s="11"/>
      <c r="I191" s="12"/>
    </row>
    <row r="192" spans="1:9" ht="15">
      <c r="A192" s="4">
        <v>117</v>
      </c>
      <c r="B192" s="24" t="s">
        <v>264</v>
      </c>
      <c r="C192" s="23">
        <v>3000</v>
      </c>
      <c r="D192" s="23" t="s">
        <v>28</v>
      </c>
      <c r="E192" s="67" t="s">
        <v>263</v>
      </c>
      <c r="F192" s="11"/>
      <c r="G192" s="11"/>
      <c r="H192" s="11"/>
      <c r="I192" s="12"/>
    </row>
    <row r="193" spans="1:9" ht="15">
      <c r="A193" s="4"/>
      <c r="B193" s="24"/>
      <c r="C193" s="23"/>
      <c r="D193" s="23"/>
      <c r="E193" s="67"/>
      <c r="F193" s="11"/>
      <c r="G193" s="11"/>
      <c r="H193" s="11"/>
      <c r="I193" s="12"/>
    </row>
    <row r="194" spans="1:9" ht="15">
      <c r="A194" s="4"/>
      <c r="B194" s="22" t="s">
        <v>265</v>
      </c>
      <c r="C194" s="23"/>
      <c r="D194" s="23"/>
      <c r="E194" s="67" t="s">
        <v>266</v>
      </c>
      <c r="F194" s="11"/>
      <c r="G194" s="11"/>
      <c r="H194" s="11"/>
      <c r="I194" s="12"/>
    </row>
    <row r="195" spans="1:9" ht="15">
      <c r="A195" s="4">
        <v>118</v>
      </c>
      <c r="B195" s="24" t="s">
        <v>267</v>
      </c>
      <c r="C195" s="23">
        <v>7000</v>
      </c>
      <c r="D195" s="23" t="s">
        <v>18</v>
      </c>
      <c r="E195" s="67" t="s">
        <v>268</v>
      </c>
      <c r="F195" s="11"/>
      <c r="G195" s="11"/>
      <c r="H195" s="11"/>
      <c r="I195" s="12"/>
    </row>
    <row r="196" spans="1:9" ht="15">
      <c r="A196" s="4"/>
      <c r="B196" s="24"/>
      <c r="C196" s="23"/>
      <c r="D196" s="23"/>
      <c r="E196" s="67"/>
      <c r="F196" s="11"/>
      <c r="G196" s="11"/>
      <c r="H196" s="11"/>
      <c r="I196" s="12"/>
    </row>
    <row r="197" spans="1:9" ht="15">
      <c r="A197" s="4"/>
      <c r="B197" s="22" t="s">
        <v>269</v>
      </c>
      <c r="C197" s="23"/>
      <c r="D197" s="23"/>
      <c r="E197" s="67"/>
      <c r="F197" s="11"/>
      <c r="G197" s="11"/>
      <c r="H197" s="11"/>
      <c r="I197" s="12"/>
    </row>
    <row r="198" spans="1:9" ht="15">
      <c r="A198" s="4">
        <v>119</v>
      </c>
      <c r="B198" s="24" t="s">
        <v>270</v>
      </c>
      <c r="C198" s="23">
        <v>1200</v>
      </c>
      <c r="D198" s="23" t="s">
        <v>59</v>
      </c>
      <c r="E198" s="67" t="s">
        <v>271</v>
      </c>
      <c r="F198" s="11"/>
      <c r="G198" s="11"/>
      <c r="H198" s="11"/>
      <c r="I198" s="12"/>
    </row>
    <row r="199" spans="1:9" ht="15">
      <c r="A199" s="4">
        <v>120</v>
      </c>
      <c r="B199" s="24" t="s">
        <v>272</v>
      </c>
      <c r="C199" s="23">
        <v>10000</v>
      </c>
      <c r="D199" s="23" t="s">
        <v>28</v>
      </c>
      <c r="E199" s="67" t="s">
        <v>273</v>
      </c>
      <c r="F199" s="11"/>
      <c r="G199" s="11"/>
      <c r="H199" s="11"/>
      <c r="I199" s="12"/>
    </row>
    <row r="200" spans="1:9" ht="15">
      <c r="A200" s="4">
        <v>121</v>
      </c>
      <c r="B200" s="24" t="s">
        <v>274</v>
      </c>
      <c r="C200" s="23">
        <v>500</v>
      </c>
      <c r="D200" s="23" t="s">
        <v>59</v>
      </c>
      <c r="E200" s="67" t="s">
        <v>275</v>
      </c>
      <c r="F200" s="11"/>
      <c r="G200" s="11"/>
      <c r="H200" s="11"/>
      <c r="I200" s="12"/>
    </row>
    <row r="201" spans="1:9" ht="15">
      <c r="A201" s="4"/>
      <c r="B201" s="24"/>
      <c r="C201" s="23"/>
      <c r="D201" s="23"/>
      <c r="E201" s="67"/>
      <c r="F201" s="11"/>
      <c r="G201" s="11"/>
      <c r="H201" s="11"/>
      <c r="I201" s="12"/>
    </row>
    <row r="202" spans="1:9" ht="15">
      <c r="A202" s="4"/>
      <c r="B202" s="22" t="s">
        <v>276</v>
      </c>
      <c r="C202" s="23"/>
      <c r="D202" s="23"/>
      <c r="E202" s="67"/>
      <c r="F202" s="11"/>
      <c r="G202" s="11"/>
      <c r="H202" s="11"/>
      <c r="I202" s="12"/>
    </row>
    <row r="203" spans="1:9" ht="15">
      <c r="A203" s="4">
        <v>122</v>
      </c>
      <c r="B203" s="24" t="s">
        <v>277</v>
      </c>
      <c r="C203" s="23">
        <v>1200</v>
      </c>
      <c r="D203" s="23" t="s">
        <v>59</v>
      </c>
      <c r="E203" s="67" t="s">
        <v>278</v>
      </c>
      <c r="F203" s="11"/>
      <c r="G203" s="11"/>
      <c r="H203" s="11"/>
      <c r="I203" s="12"/>
    </row>
    <row r="204" spans="1:9" ht="15">
      <c r="A204" s="4">
        <v>123</v>
      </c>
      <c r="B204" s="24" t="s">
        <v>279</v>
      </c>
      <c r="C204" s="23">
        <v>500</v>
      </c>
      <c r="D204" s="23" t="s">
        <v>59</v>
      </c>
      <c r="E204" s="67" t="s">
        <v>280</v>
      </c>
      <c r="F204" s="11"/>
      <c r="G204" s="11"/>
      <c r="H204" s="11"/>
      <c r="I204" s="12"/>
    </row>
    <row r="205" spans="1:9" ht="15">
      <c r="A205" s="4"/>
      <c r="B205" s="22"/>
      <c r="C205" s="23"/>
      <c r="D205" s="23"/>
      <c r="E205" s="67"/>
      <c r="F205" s="11"/>
      <c r="G205" s="11"/>
      <c r="H205" s="11"/>
      <c r="I205" s="12"/>
    </row>
    <row r="206" spans="1:9" ht="15">
      <c r="A206" s="4"/>
      <c r="B206" s="22" t="s">
        <v>281</v>
      </c>
      <c r="C206" s="23"/>
      <c r="D206" s="23"/>
      <c r="E206" s="67"/>
      <c r="F206" s="11"/>
      <c r="G206" s="11"/>
      <c r="H206" s="11"/>
      <c r="I206" s="12"/>
    </row>
    <row r="207" spans="1:9" ht="15">
      <c r="A207" s="4">
        <v>124</v>
      </c>
      <c r="B207" s="24" t="s">
        <v>282</v>
      </c>
      <c r="C207" s="23">
        <v>6000</v>
      </c>
      <c r="D207" s="23" t="s">
        <v>59</v>
      </c>
      <c r="E207" s="67" t="s">
        <v>283</v>
      </c>
      <c r="F207" s="11"/>
      <c r="G207" s="11"/>
      <c r="H207" s="11"/>
      <c r="I207" s="12"/>
    </row>
    <row r="208" spans="1:9" ht="15">
      <c r="A208" s="4">
        <v>125</v>
      </c>
      <c r="B208" s="24" t="s">
        <v>284</v>
      </c>
      <c r="C208" s="23">
        <v>400</v>
      </c>
      <c r="D208" s="23" t="s">
        <v>28</v>
      </c>
      <c r="E208" s="67" t="s">
        <v>285</v>
      </c>
      <c r="F208" s="11"/>
      <c r="G208" s="11"/>
      <c r="H208" s="11"/>
      <c r="I208" s="12"/>
    </row>
    <row r="209" spans="1:9" ht="15">
      <c r="A209" s="4">
        <v>126</v>
      </c>
      <c r="B209" s="24" t="s">
        <v>286</v>
      </c>
      <c r="C209" s="23">
        <v>5000</v>
      </c>
      <c r="D209" s="23" t="s">
        <v>59</v>
      </c>
      <c r="E209" s="67" t="s">
        <v>287</v>
      </c>
      <c r="F209" s="11"/>
      <c r="G209" s="11"/>
      <c r="H209" s="11"/>
      <c r="I209" s="12"/>
    </row>
    <row r="210" spans="1:9" ht="15">
      <c r="A210" s="4"/>
      <c r="B210" s="24"/>
      <c r="C210" s="23"/>
      <c r="D210" s="23"/>
      <c r="E210" s="67"/>
      <c r="F210" s="11"/>
      <c r="G210" s="11"/>
      <c r="H210" s="11"/>
      <c r="I210" s="12"/>
    </row>
    <row r="211" spans="1:9" ht="15">
      <c r="A211" s="4"/>
      <c r="B211" s="22" t="s">
        <v>288</v>
      </c>
      <c r="C211" s="23"/>
      <c r="D211" s="23"/>
      <c r="E211" s="67"/>
      <c r="F211" s="11"/>
      <c r="G211" s="11"/>
      <c r="H211" s="11"/>
      <c r="I211" s="12"/>
    </row>
    <row r="212" spans="1:9" ht="15">
      <c r="A212" s="4">
        <v>127</v>
      </c>
      <c r="B212" s="24" t="s">
        <v>289</v>
      </c>
      <c r="C212" s="23">
        <v>5000</v>
      </c>
      <c r="D212" s="23" t="s">
        <v>59</v>
      </c>
      <c r="E212" s="67" t="s">
        <v>290</v>
      </c>
      <c r="F212" s="11"/>
      <c r="G212" s="11"/>
      <c r="H212" s="11"/>
      <c r="I212" s="12"/>
    </row>
    <row r="213" spans="1:9" ht="15">
      <c r="A213" s="4">
        <v>128</v>
      </c>
      <c r="B213" s="24" t="s">
        <v>291</v>
      </c>
      <c r="C213" s="23">
        <v>6000</v>
      </c>
      <c r="D213" s="23" t="s">
        <v>59</v>
      </c>
      <c r="E213" s="67" t="s">
        <v>290</v>
      </c>
      <c r="F213" s="11"/>
      <c r="G213" s="11"/>
      <c r="H213" s="11"/>
      <c r="I213" s="12"/>
    </row>
    <row r="214" spans="1:9" ht="15">
      <c r="A214" s="4">
        <v>129</v>
      </c>
      <c r="B214" s="24" t="s">
        <v>292</v>
      </c>
      <c r="C214" s="23">
        <v>2000</v>
      </c>
      <c r="D214" s="23" t="s">
        <v>31</v>
      </c>
      <c r="E214" s="67" t="s">
        <v>290</v>
      </c>
      <c r="F214" s="11"/>
      <c r="G214" s="11"/>
      <c r="H214" s="11"/>
      <c r="I214" s="12"/>
    </row>
    <row r="215" spans="1:9" ht="15">
      <c r="A215" s="4">
        <v>130</v>
      </c>
      <c r="B215" s="24" t="s">
        <v>293</v>
      </c>
      <c r="C215" s="23">
        <v>12000</v>
      </c>
      <c r="D215" s="23" t="s">
        <v>28</v>
      </c>
      <c r="E215" s="67" t="s">
        <v>290</v>
      </c>
      <c r="F215" s="11"/>
      <c r="G215" s="11"/>
      <c r="H215" s="11"/>
      <c r="I215" s="12"/>
    </row>
    <row r="216" spans="1:9" ht="15">
      <c r="A216" s="4">
        <v>131</v>
      </c>
      <c r="B216" s="24" t="s">
        <v>294</v>
      </c>
      <c r="C216" s="23">
        <v>12000</v>
      </c>
      <c r="D216" s="23" t="s">
        <v>28</v>
      </c>
      <c r="E216" s="67" t="s">
        <v>290</v>
      </c>
      <c r="F216" s="11"/>
      <c r="G216" s="11"/>
      <c r="H216" s="11"/>
      <c r="I216" s="12"/>
    </row>
    <row r="217" spans="1:9" ht="15">
      <c r="A217" s="4"/>
      <c r="B217" s="22"/>
      <c r="C217" s="23"/>
      <c r="D217" s="23"/>
      <c r="E217" s="67"/>
      <c r="F217" s="11"/>
      <c r="G217" s="11"/>
      <c r="H217" s="11"/>
      <c r="I217" s="12"/>
    </row>
    <row r="218" spans="1:9" ht="15">
      <c r="A218" s="4"/>
      <c r="B218" s="22" t="s">
        <v>295</v>
      </c>
      <c r="C218" s="23"/>
      <c r="D218" s="23"/>
      <c r="E218" s="67"/>
      <c r="F218" s="11"/>
      <c r="G218" s="11"/>
      <c r="H218" s="11"/>
      <c r="I218" s="12"/>
    </row>
    <row r="219" spans="1:9" ht="15">
      <c r="A219" s="4"/>
      <c r="B219" s="22" t="s">
        <v>296</v>
      </c>
      <c r="C219" s="23"/>
      <c r="D219" s="23"/>
      <c r="E219" s="67"/>
      <c r="F219" s="11"/>
      <c r="G219" s="11"/>
      <c r="H219" s="11"/>
      <c r="I219" s="12"/>
    </row>
    <row r="220" spans="1:9" ht="15">
      <c r="A220" s="4">
        <v>132</v>
      </c>
      <c r="B220" s="24" t="s">
        <v>297</v>
      </c>
      <c r="C220" s="23">
        <v>60000</v>
      </c>
      <c r="D220" s="23" t="s">
        <v>59</v>
      </c>
      <c r="E220" s="67" t="s">
        <v>298</v>
      </c>
      <c r="F220" s="11"/>
      <c r="G220" s="11"/>
      <c r="H220" s="11"/>
      <c r="I220" s="12"/>
    </row>
    <row r="221" spans="1:9" ht="15">
      <c r="A221" s="4">
        <v>133</v>
      </c>
      <c r="B221" s="24" t="s">
        <v>299</v>
      </c>
      <c r="C221" s="23">
        <v>4800</v>
      </c>
      <c r="D221" s="23" t="s">
        <v>31</v>
      </c>
      <c r="E221" s="67" t="s">
        <v>300</v>
      </c>
      <c r="F221" s="11"/>
      <c r="G221" s="11"/>
      <c r="H221" s="11"/>
      <c r="I221" s="12"/>
    </row>
    <row r="222" spans="1:9" ht="15">
      <c r="A222" s="4"/>
      <c r="B222" s="22"/>
      <c r="C222" s="23"/>
      <c r="D222" s="23"/>
      <c r="E222" s="67"/>
      <c r="F222" s="11"/>
      <c r="G222" s="11"/>
      <c r="H222" s="11"/>
      <c r="I222" s="12"/>
    </row>
    <row r="223" spans="1:9" ht="15">
      <c r="A223" s="4"/>
      <c r="B223" s="22" t="s">
        <v>301</v>
      </c>
      <c r="C223" s="23"/>
      <c r="D223" s="23"/>
      <c r="E223" s="67"/>
      <c r="F223" s="11"/>
      <c r="G223" s="11"/>
      <c r="H223" s="11"/>
      <c r="I223" s="12"/>
    </row>
    <row r="224" spans="1:9" ht="15">
      <c r="A224" s="4">
        <v>134</v>
      </c>
      <c r="B224" s="24" t="s">
        <v>302</v>
      </c>
      <c r="C224" s="23">
        <v>1000</v>
      </c>
      <c r="D224" s="23" t="s">
        <v>59</v>
      </c>
      <c r="E224" s="67" t="s">
        <v>303</v>
      </c>
      <c r="F224" s="11"/>
      <c r="G224" s="11"/>
      <c r="H224" s="11"/>
      <c r="I224" s="12"/>
    </row>
    <row r="225" spans="1:9" ht="15">
      <c r="A225" s="4">
        <v>135</v>
      </c>
      <c r="B225" s="24" t="s">
        <v>304</v>
      </c>
      <c r="C225" s="23">
        <v>10000</v>
      </c>
      <c r="D225" s="23" t="s">
        <v>59</v>
      </c>
      <c r="E225" s="67" t="s">
        <v>303</v>
      </c>
      <c r="F225" s="11"/>
      <c r="G225" s="11"/>
      <c r="H225" s="11"/>
      <c r="I225" s="12"/>
    </row>
    <row r="226" spans="1:9" ht="15">
      <c r="A226" s="4">
        <v>136</v>
      </c>
      <c r="B226" s="24" t="s">
        <v>305</v>
      </c>
      <c r="C226" s="23">
        <v>4000</v>
      </c>
      <c r="D226" s="23" t="s">
        <v>59</v>
      </c>
      <c r="E226" s="67" t="s">
        <v>306</v>
      </c>
      <c r="F226" s="11"/>
      <c r="G226" s="11"/>
      <c r="H226" s="11"/>
      <c r="I226" s="12"/>
    </row>
    <row r="227" spans="1:9" ht="15">
      <c r="A227" s="4">
        <v>137</v>
      </c>
      <c r="B227" s="24" t="s">
        <v>307</v>
      </c>
      <c r="C227" s="23">
        <v>5000</v>
      </c>
      <c r="D227" s="23" t="s">
        <v>59</v>
      </c>
      <c r="E227" s="67" t="s">
        <v>308</v>
      </c>
      <c r="F227" s="11"/>
      <c r="G227" s="11"/>
      <c r="H227" s="11"/>
      <c r="I227" s="12"/>
    </row>
    <row r="228" spans="1:9" ht="15">
      <c r="A228" s="4">
        <v>138</v>
      </c>
      <c r="B228" s="24" t="s">
        <v>309</v>
      </c>
      <c r="C228" s="23">
        <v>18000</v>
      </c>
      <c r="D228" s="23" t="s">
        <v>310</v>
      </c>
      <c r="E228" s="67" t="s">
        <v>308</v>
      </c>
      <c r="F228" s="11"/>
      <c r="G228" s="11"/>
      <c r="H228" s="11"/>
      <c r="I228" s="12"/>
    </row>
    <row r="229" spans="1:9" ht="15">
      <c r="A229" s="4">
        <v>139</v>
      </c>
      <c r="B229" s="24" t="s">
        <v>311</v>
      </c>
      <c r="C229" s="23">
        <v>2000</v>
      </c>
      <c r="D229" s="23" t="s">
        <v>59</v>
      </c>
      <c r="E229" s="67" t="s">
        <v>312</v>
      </c>
      <c r="F229" s="11"/>
      <c r="G229" s="11"/>
      <c r="H229" s="11"/>
      <c r="I229" s="12"/>
    </row>
    <row r="230" spans="1:9" ht="15">
      <c r="A230" s="4">
        <v>140</v>
      </c>
      <c r="B230" s="24" t="s">
        <v>313</v>
      </c>
      <c r="C230" s="23">
        <v>5000</v>
      </c>
      <c r="D230" s="23" t="s">
        <v>28</v>
      </c>
      <c r="E230" s="67" t="s">
        <v>314</v>
      </c>
      <c r="F230" s="11"/>
      <c r="G230" s="11"/>
      <c r="H230" s="11"/>
      <c r="I230" s="12"/>
    </row>
    <row r="231" spans="1:9" ht="15">
      <c r="A231" s="4">
        <v>141</v>
      </c>
      <c r="B231" s="24" t="s">
        <v>315</v>
      </c>
      <c r="C231" s="23">
        <v>7500</v>
      </c>
      <c r="D231" s="23" t="s">
        <v>28</v>
      </c>
      <c r="E231" s="67" t="s">
        <v>314</v>
      </c>
      <c r="F231" s="11"/>
      <c r="G231" s="11"/>
      <c r="H231" s="11"/>
      <c r="I231" s="12"/>
    </row>
    <row r="232" spans="1:9" ht="15">
      <c r="A232" s="4">
        <v>142</v>
      </c>
      <c r="B232" s="24" t="s">
        <v>316</v>
      </c>
      <c r="C232" s="23">
        <v>7500</v>
      </c>
      <c r="D232" s="23" t="s">
        <v>28</v>
      </c>
      <c r="E232" s="67" t="s">
        <v>314</v>
      </c>
      <c r="F232" s="11"/>
      <c r="G232" s="11"/>
      <c r="H232" s="11"/>
      <c r="I232" s="12"/>
    </row>
    <row r="233" spans="1:9" ht="15">
      <c r="A233" s="4">
        <v>143</v>
      </c>
      <c r="B233" s="24" t="s">
        <v>317</v>
      </c>
      <c r="C233" s="23">
        <v>5000</v>
      </c>
      <c r="D233" s="23" t="s">
        <v>28</v>
      </c>
      <c r="E233" s="67" t="s">
        <v>314</v>
      </c>
      <c r="F233" s="11"/>
      <c r="G233" s="11"/>
      <c r="H233" s="11"/>
      <c r="I233" s="12"/>
    </row>
    <row r="234" spans="1:9" ht="15">
      <c r="A234" s="4">
        <v>144</v>
      </c>
      <c r="B234" s="24" t="s">
        <v>318</v>
      </c>
      <c r="C234" s="23">
        <v>5000</v>
      </c>
      <c r="D234" s="23" t="s">
        <v>28</v>
      </c>
      <c r="E234" s="67" t="s">
        <v>319</v>
      </c>
      <c r="F234" s="11"/>
      <c r="G234" s="11"/>
      <c r="H234" s="11"/>
      <c r="I234" s="12"/>
    </row>
    <row r="235" spans="1:9" ht="15">
      <c r="A235" s="4">
        <v>145</v>
      </c>
      <c r="B235" s="24" t="s">
        <v>320</v>
      </c>
      <c r="C235" s="23">
        <v>5000</v>
      </c>
      <c r="D235" s="23" t="s">
        <v>28</v>
      </c>
      <c r="E235" s="67" t="s">
        <v>319</v>
      </c>
      <c r="F235" s="11"/>
      <c r="G235" s="11"/>
      <c r="H235" s="11"/>
      <c r="I235" s="12"/>
    </row>
    <row r="236" spans="1:9" ht="15">
      <c r="A236" s="4">
        <v>146</v>
      </c>
      <c r="B236" s="24" t="s">
        <v>321</v>
      </c>
      <c r="C236" s="23">
        <v>5000</v>
      </c>
      <c r="D236" s="23" t="s">
        <v>28</v>
      </c>
      <c r="E236" s="67" t="s">
        <v>319</v>
      </c>
      <c r="F236" s="11"/>
      <c r="G236" s="11"/>
      <c r="H236" s="11"/>
      <c r="I236" s="12"/>
    </row>
    <row r="237" spans="1:9" ht="15">
      <c r="A237" s="4"/>
      <c r="B237" s="24"/>
      <c r="C237" s="23"/>
      <c r="D237" s="23"/>
      <c r="E237" s="66"/>
      <c r="F237" s="11"/>
      <c r="G237" s="11"/>
      <c r="H237" s="11"/>
      <c r="I237" s="12"/>
    </row>
    <row r="238" spans="1:9" ht="15">
      <c r="A238" s="4"/>
      <c r="B238" s="22" t="s">
        <v>322</v>
      </c>
      <c r="C238" s="23"/>
      <c r="D238" s="23"/>
      <c r="E238" s="66"/>
      <c r="F238" s="11"/>
      <c r="G238" s="11"/>
      <c r="H238" s="11"/>
      <c r="I238" s="12"/>
    </row>
    <row r="239" spans="1:9" ht="15">
      <c r="A239" s="4">
        <v>147</v>
      </c>
      <c r="B239" s="24" t="s">
        <v>323</v>
      </c>
      <c r="C239" s="23">
        <v>20</v>
      </c>
      <c r="D239" s="23" t="s">
        <v>59</v>
      </c>
      <c r="E239" s="67" t="s">
        <v>702</v>
      </c>
      <c r="F239" s="11"/>
      <c r="G239" s="11"/>
      <c r="H239" s="11"/>
      <c r="I239" s="12"/>
    </row>
    <row r="240" spans="1:9" ht="15">
      <c r="A240" s="4"/>
      <c r="B240" s="22" t="s">
        <v>324</v>
      </c>
      <c r="C240" s="23"/>
      <c r="D240" s="23"/>
      <c r="E240" s="66"/>
      <c r="F240" s="11"/>
      <c r="G240" s="11"/>
      <c r="H240" s="11"/>
      <c r="I240" s="12"/>
    </row>
    <row r="241" spans="1:9" ht="15">
      <c r="A241" s="4">
        <v>148</v>
      </c>
      <c r="B241" s="24" t="s">
        <v>325</v>
      </c>
      <c r="C241" s="23">
        <v>1000</v>
      </c>
      <c r="D241" s="23" t="s">
        <v>28</v>
      </c>
      <c r="E241" s="95" t="s">
        <v>326</v>
      </c>
      <c r="F241" s="11"/>
      <c r="G241" s="11"/>
      <c r="H241" s="11"/>
      <c r="I241" s="12"/>
    </row>
    <row r="242" spans="1:9" ht="15">
      <c r="A242" s="4"/>
      <c r="B242" s="24"/>
      <c r="C242" s="23"/>
      <c r="D242" s="23"/>
      <c r="E242" s="95"/>
      <c r="F242" s="11"/>
      <c r="G242" s="11"/>
      <c r="H242" s="11"/>
      <c r="I242" s="12"/>
    </row>
    <row r="243" spans="1:9" ht="15">
      <c r="A243" s="54">
        <v>5</v>
      </c>
      <c r="B243" s="55" t="s">
        <v>696</v>
      </c>
      <c r="C243" s="23"/>
      <c r="D243" s="23"/>
      <c r="E243" s="66"/>
      <c r="F243" s="11"/>
      <c r="G243" s="11"/>
      <c r="H243" s="11"/>
      <c r="I243" s="12"/>
    </row>
    <row r="244" spans="1:9" ht="15">
      <c r="A244" s="4"/>
      <c r="B244" s="22" t="s">
        <v>327</v>
      </c>
      <c r="C244" s="23"/>
      <c r="D244" s="23"/>
      <c r="E244" s="66"/>
      <c r="F244" s="11"/>
      <c r="G244" s="11"/>
      <c r="H244" s="11"/>
      <c r="I244" s="12"/>
    </row>
    <row r="245" spans="1:9" ht="15">
      <c r="A245" s="4">
        <v>149</v>
      </c>
      <c r="B245" s="2" t="s">
        <v>328</v>
      </c>
      <c r="C245" s="3">
        <v>6000</v>
      </c>
      <c r="D245" s="3" t="s">
        <v>31</v>
      </c>
      <c r="E245" s="97" t="s">
        <v>329</v>
      </c>
      <c r="F245" s="11"/>
      <c r="G245" s="11"/>
      <c r="H245" s="11"/>
      <c r="I245" s="12"/>
    </row>
    <row r="246" spans="1:9" ht="15">
      <c r="A246" s="4">
        <v>150</v>
      </c>
      <c r="B246" s="24" t="s">
        <v>330</v>
      </c>
      <c r="C246" s="23">
        <v>1920</v>
      </c>
      <c r="D246" s="23" t="s">
        <v>28</v>
      </c>
      <c r="E246" s="67" t="s">
        <v>329</v>
      </c>
      <c r="F246" s="11"/>
      <c r="G246" s="11"/>
      <c r="H246" s="11"/>
      <c r="I246" s="12"/>
    </row>
    <row r="247" spans="1:9" ht="15">
      <c r="A247" s="4">
        <v>151</v>
      </c>
      <c r="B247" s="24" t="s">
        <v>331</v>
      </c>
      <c r="C247" s="23">
        <v>10000</v>
      </c>
      <c r="D247" s="23" t="s">
        <v>31</v>
      </c>
      <c r="E247" s="67" t="s">
        <v>332</v>
      </c>
      <c r="F247" s="11"/>
      <c r="G247" s="11"/>
      <c r="H247" s="11"/>
      <c r="I247" s="12"/>
    </row>
    <row r="248" spans="1:9" ht="15">
      <c r="A248" s="4">
        <v>152</v>
      </c>
      <c r="B248" s="2" t="s">
        <v>333</v>
      </c>
      <c r="C248" s="3">
        <v>300</v>
      </c>
      <c r="D248" s="3" t="s">
        <v>31</v>
      </c>
      <c r="E248" s="97" t="s">
        <v>334</v>
      </c>
      <c r="F248" s="11"/>
      <c r="G248" s="11"/>
      <c r="H248" s="11"/>
      <c r="I248" s="12"/>
    </row>
    <row r="249" spans="1:9" ht="15">
      <c r="A249" s="4">
        <v>153</v>
      </c>
      <c r="B249" s="2" t="s">
        <v>335</v>
      </c>
      <c r="C249" s="3">
        <v>2000</v>
      </c>
      <c r="D249" s="3" t="s">
        <v>31</v>
      </c>
      <c r="E249" s="97" t="s">
        <v>336</v>
      </c>
      <c r="F249" s="11"/>
      <c r="G249" s="11"/>
      <c r="H249" s="11"/>
      <c r="I249" s="12"/>
    </row>
    <row r="250" spans="1:9" ht="15">
      <c r="A250" s="4"/>
      <c r="B250" s="24"/>
      <c r="C250" s="23"/>
      <c r="D250" s="23"/>
      <c r="E250" s="67"/>
      <c r="F250" s="11"/>
      <c r="G250" s="11"/>
      <c r="H250" s="11"/>
      <c r="I250" s="12"/>
    </row>
    <row r="251" spans="1:9" ht="15">
      <c r="A251" s="4"/>
      <c r="B251" s="22" t="s">
        <v>337</v>
      </c>
      <c r="C251" s="23"/>
      <c r="D251" s="23"/>
      <c r="E251" s="67"/>
      <c r="F251" s="11"/>
      <c r="G251" s="11"/>
      <c r="H251" s="11"/>
      <c r="I251" s="12"/>
    </row>
    <row r="252" spans="1:9" ht="15">
      <c r="A252" s="4">
        <v>154</v>
      </c>
      <c r="B252" s="24" t="s">
        <v>338</v>
      </c>
      <c r="C252" s="23">
        <v>1000</v>
      </c>
      <c r="D252" s="23" t="s">
        <v>31</v>
      </c>
      <c r="E252" s="67" t="s">
        <v>339</v>
      </c>
      <c r="F252" s="11"/>
      <c r="G252" s="11"/>
      <c r="H252" s="11"/>
      <c r="I252" s="12"/>
    </row>
    <row r="253" spans="1:9" ht="15">
      <c r="A253" s="4">
        <v>155</v>
      </c>
      <c r="B253" s="24" t="s">
        <v>340</v>
      </c>
      <c r="C253" s="23">
        <v>2000</v>
      </c>
      <c r="D253" s="23" t="s">
        <v>31</v>
      </c>
      <c r="E253" s="67" t="s">
        <v>341</v>
      </c>
      <c r="F253" s="11"/>
      <c r="G253" s="11"/>
      <c r="H253" s="11"/>
      <c r="I253" s="12"/>
    </row>
    <row r="254" spans="1:9" ht="15">
      <c r="A254" s="4"/>
      <c r="B254" s="24"/>
      <c r="C254" s="23"/>
      <c r="D254" s="23"/>
      <c r="E254" s="67"/>
      <c r="F254" s="11"/>
      <c r="G254" s="11"/>
      <c r="H254" s="11"/>
      <c r="I254" s="12"/>
    </row>
    <row r="255" spans="1:9" ht="15">
      <c r="A255" s="4"/>
      <c r="B255" s="22" t="s">
        <v>342</v>
      </c>
      <c r="C255" s="23"/>
      <c r="D255" s="23"/>
      <c r="E255" s="67"/>
      <c r="F255" s="11"/>
      <c r="G255" s="11"/>
      <c r="H255" s="11"/>
      <c r="I255" s="12"/>
    </row>
    <row r="256" spans="1:9" ht="15">
      <c r="A256" s="4">
        <v>156</v>
      </c>
      <c r="B256" s="24" t="s">
        <v>343</v>
      </c>
      <c r="C256" s="23">
        <v>5000</v>
      </c>
      <c r="D256" s="23" t="s">
        <v>31</v>
      </c>
      <c r="E256" s="67" t="s">
        <v>344</v>
      </c>
      <c r="F256" s="11"/>
      <c r="G256" s="11"/>
      <c r="H256" s="11"/>
      <c r="I256" s="12"/>
    </row>
    <row r="257" spans="1:9" ht="15">
      <c r="A257" s="4">
        <v>157</v>
      </c>
      <c r="B257" s="24" t="s">
        <v>345</v>
      </c>
      <c r="C257" s="23">
        <v>10000</v>
      </c>
      <c r="D257" s="23" t="s">
        <v>31</v>
      </c>
      <c r="E257" s="67" t="s">
        <v>344</v>
      </c>
      <c r="F257" s="11"/>
      <c r="G257" s="11"/>
      <c r="H257" s="11"/>
      <c r="I257" s="12"/>
    </row>
    <row r="258" spans="1:9" ht="15">
      <c r="A258" s="4"/>
      <c r="B258" s="24"/>
      <c r="C258" s="23"/>
      <c r="D258" s="23"/>
      <c r="E258" s="67"/>
      <c r="F258" s="11"/>
      <c r="G258" s="11"/>
      <c r="H258" s="11"/>
      <c r="I258" s="12"/>
    </row>
    <row r="259" spans="1:9" ht="15">
      <c r="A259" s="4"/>
      <c r="B259" s="22" t="s">
        <v>346</v>
      </c>
      <c r="C259" s="23"/>
      <c r="D259" s="23"/>
      <c r="E259" s="67"/>
      <c r="F259" s="11"/>
      <c r="G259" s="11"/>
      <c r="H259" s="11"/>
      <c r="I259" s="12"/>
    </row>
    <row r="260" spans="1:9" ht="15">
      <c r="A260" s="4">
        <v>158</v>
      </c>
      <c r="B260" s="24" t="s">
        <v>347</v>
      </c>
      <c r="C260" s="23">
        <v>3000</v>
      </c>
      <c r="D260" s="23" t="s">
        <v>31</v>
      </c>
      <c r="E260" s="67" t="s">
        <v>348</v>
      </c>
      <c r="F260" s="11"/>
      <c r="G260" s="11"/>
      <c r="H260" s="11"/>
      <c r="I260" s="12"/>
    </row>
    <row r="261" spans="1:9" ht="15">
      <c r="A261" s="4"/>
      <c r="B261" s="24"/>
      <c r="C261" s="23"/>
      <c r="D261" s="23"/>
      <c r="E261" s="67"/>
      <c r="F261" s="11"/>
      <c r="G261" s="11"/>
      <c r="H261" s="11"/>
      <c r="I261" s="12"/>
    </row>
    <row r="262" spans="1:9" ht="15">
      <c r="A262" s="4"/>
      <c r="B262" s="22" t="s">
        <v>349</v>
      </c>
      <c r="C262" s="23"/>
      <c r="D262" s="23"/>
      <c r="E262" s="67"/>
      <c r="F262" s="11"/>
      <c r="G262" s="11"/>
      <c r="H262" s="11"/>
      <c r="I262" s="12"/>
    </row>
    <row r="263" spans="1:9" ht="15">
      <c r="A263" s="4">
        <v>159</v>
      </c>
      <c r="B263" s="24" t="s">
        <v>350</v>
      </c>
      <c r="C263" s="23">
        <v>50000</v>
      </c>
      <c r="D263" s="23" t="s">
        <v>31</v>
      </c>
      <c r="E263" s="67" t="s">
        <v>351</v>
      </c>
      <c r="F263" s="11"/>
      <c r="G263" s="11"/>
      <c r="H263" s="11"/>
      <c r="I263" s="12"/>
    </row>
    <row r="264" spans="1:9" ht="15">
      <c r="A264" s="4">
        <v>160</v>
      </c>
      <c r="B264" s="24" t="s">
        <v>352</v>
      </c>
      <c r="C264" s="23">
        <v>3000</v>
      </c>
      <c r="D264" s="23" t="s">
        <v>31</v>
      </c>
      <c r="E264" s="67" t="s">
        <v>353</v>
      </c>
      <c r="F264" s="11"/>
      <c r="G264" s="11"/>
      <c r="H264" s="11"/>
      <c r="I264" s="12"/>
    </row>
    <row r="265" spans="1:9" ht="15">
      <c r="A265" s="4"/>
      <c r="B265" s="24"/>
      <c r="C265" s="23"/>
      <c r="D265" s="23"/>
      <c r="E265" s="67"/>
      <c r="F265" s="11"/>
      <c r="G265" s="11"/>
      <c r="H265" s="11"/>
      <c r="I265" s="12"/>
    </row>
    <row r="266" spans="1:9" ht="15">
      <c r="A266" s="4"/>
      <c r="B266" s="22" t="s">
        <v>354</v>
      </c>
      <c r="C266" s="23"/>
      <c r="D266" s="23"/>
      <c r="E266" s="67"/>
      <c r="F266" s="11"/>
      <c r="G266" s="11"/>
      <c r="H266" s="11"/>
      <c r="I266" s="12"/>
    </row>
    <row r="267" spans="1:9" ht="15">
      <c r="A267" s="4">
        <v>161</v>
      </c>
      <c r="B267" s="24" t="s">
        <v>355</v>
      </c>
      <c r="C267" s="23">
        <v>1000</v>
      </c>
      <c r="D267" s="23" t="s">
        <v>31</v>
      </c>
      <c r="E267" s="67" t="s">
        <v>356</v>
      </c>
      <c r="F267" s="11"/>
      <c r="G267" s="11"/>
      <c r="H267" s="11"/>
      <c r="I267" s="12"/>
    </row>
    <row r="268" spans="1:9" ht="15">
      <c r="A268" s="4"/>
      <c r="B268" s="24"/>
      <c r="C268" s="23"/>
      <c r="D268" s="23"/>
      <c r="E268" s="67"/>
      <c r="F268" s="11"/>
      <c r="G268" s="11"/>
      <c r="H268" s="11"/>
      <c r="I268" s="12"/>
    </row>
    <row r="269" spans="1:9" ht="15">
      <c r="A269" s="4"/>
      <c r="B269" s="22" t="s">
        <v>357</v>
      </c>
      <c r="C269" s="23"/>
      <c r="D269" s="23"/>
      <c r="E269" s="67"/>
      <c r="F269" s="11"/>
      <c r="G269" s="11"/>
      <c r="H269" s="11"/>
      <c r="I269" s="12"/>
    </row>
    <row r="270" spans="1:9" ht="15">
      <c r="A270" s="4">
        <v>162</v>
      </c>
      <c r="B270" s="24" t="s">
        <v>358</v>
      </c>
      <c r="C270" s="23">
        <v>100</v>
      </c>
      <c r="D270" s="23" t="s">
        <v>31</v>
      </c>
      <c r="E270" s="67" t="s">
        <v>359</v>
      </c>
      <c r="F270" s="11"/>
      <c r="G270" s="11"/>
      <c r="H270" s="11"/>
      <c r="I270" s="12"/>
    </row>
    <row r="271" spans="1:9" ht="15">
      <c r="A271" s="4">
        <v>163</v>
      </c>
      <c r="B271" s="24" t="s">
        <v>360</v>
      </c>
      <c r="C271" s="23">
        <v>1000</v>
      </c>
      <c r="D271" s="23" t="s">
        <v>31</v>
      </c>
      <c r="E271" s="67" t="s">
        <v>361</v>
      </c>
      <c r="F271" s="11"/>
      <c r="G271" s="11"/>
      <c r="H271" s="11"/>
      <c r="I271" s="12"/>
    </row>
    <row r="272" spans="1:9" ht="15">
      <c r="A272" s="4"/>
      <c r="B272" s="24"/>
      <c r="C272" s="23"/>
      <c r="D272" s="23"/>
      <c r="E272" s="67"/>
      <c r="F272" s="11"/>
      <c r="G272" s="11"/>
      <c r="H272" s="11"/>
      <c r="I272" s="12"/>
    </row>
    <row r="273" spans="1:9" ht="15">
      <c r="A273" s="4"/>
      <c r="B273" s="22" t="s">
        <v>362</v>
      </c>
      <c r="C273" s="23"/>
      <c r="D273" s="23"/>
      <c r="E273" s="67"/>
      <c r="F273" s="11"/>
      <c r="G273" s="11"/>
      <c r="H273" s="11"/>
      <c r="I273" s="12"/>
    </row>
    <row r="274" spans="1:9" ht="15">
      <c r="A274" s="4">
        <v>164</v>
      </c>
      <c r="B274" s="2" t="s">
        <v>363</v>
      </c>
      <c r="C274" s="3">
        <v>2000</v>
      </c>
      <c r="D274" s="3" t="s">
        <v>59</v>
      </c>
      <c r="E274" s="97" t="s">
        <v>364</v>
      </c>
      <c r="F274" s="11"/>
      <c r="G274" s="11"/>
      <c r="H274" s="11"/>
      <c r="I274" s="12"/>
    </row>
    <row r="275" spans="1:9" ht="15">
      <c r="A275" s="4">
        <v>165</v>
      </c>
      <c r="B275" s="24" t="s">
        <v>365</v>
      </c>
      <c r="C275" s="23">
        <v>5000</v>
      </c>
      <c r="D275" s="23" t="s">
        <v>59</v>
      </c>
      <c r="E275" s="67" t="s">
        <v>366</v>
      </c>
      <c r="F275" s="11"/>
      <c r="G275" s="11"/>
      <c r="H275" s="11"/>
      <c r="I275" s="12"/>
    </row>
    <row r="276" spans="1:9" ht="15">
      <c r="A276" s="4"/>
      <c r="B276" s="24"/>
      <c r="C276" s="23"/>
      <c r="D276" s="23"/>
      <c r="E276" s="67"/>
      <c r="F276" s="11"/>
      <c r="G276" s="11"/>
      <c r="H276" s="11"/>
      <c r="I276" s="12"/>
    </row>
    <row r="277" spans="1:9" ht="15">
      <c r="A277" s="4"/>
      <c r="B277" s="22" t="s">
        <v>367</v>
      </c>
      <c r="C277" s="23"/>
      <c r="D277" s="23"/>
      <c r="E277" s="67"/>
      <c r="F277" s="11"/>
      <c r="G277" s="11"/>
      <c r="H277" s="11"/>
      <c r="I277" s="12"/>
    </row>
    <row r="278" spans="1:9" ht="15">
      <c r="A278" s="4">
        <v>166</v>
      </c>
      <c r="B278" s="24" t="s">
        <v>368</v>
      </c>
      <c r="C278" s="23">
        <v>100</v>
      </c>
      <c r="D278" s="23" t="s">
        <v>31</v>
      </c>
      <c r="E278" s="67" t="s">
        <v>369</v>
      </c>
      <c r="F278" s="11"/>
      <c r="G278" s="11"/>
      <c r="H278" s="11"/>
      <c r="I278" s="12"/>
    </row>
    <row r="279" spans="1:9" ht="15">
      <c r="A279" s="4">
        <v>167</v>
      </c>
      <c r="B279" s="24" t="s">
        <v>370</v>
      </c>
      <c r="C279" s="23">
        <v>300</v>
      </c>
      <c r="D279" s="23" t="s">
        <v>31</v>
      </c>
      <c r="E279" s="67" t="s">
        <v>371</v>
      </c>
      <c r="F279" s="11"/>
      <c r="G279" s="11"/>
      <c r="H279" s="11"/>
      <c r="I279" s="12"/>
    </row>
    <row r="280" spans="1:9" ht="15">
      <c r="A280" s="4"/>
      <c r="B280" s="24"/>
      <c r="C280" s="23"/>
      <c r="D280" s="23"/>
      <c r="E280" s="67"/>
      <c r="F280" s="11"/>
      <c r="G280" s="11"/>
      <c r="H280" s="11"/>
      <c r="I280" s="12"/>
    </row>
    <row r="281" spans="1:9" ht="15">
      <c r="A281" s="4"/>
      <c r="B281" s="22" t="s">
        <v>372</v>
      </c>
      <c r="C281" s="23"/>
      <c r="D281" s="23"/>
      <c r="E281" s="67"/>
      <c r="F281" s="11"/>
      <c r="G281" s="11"/>
      <c r="H281" s="11"/>
      <c r="I281" s="12"/>
    </row>
    <row r="282" spans="1:9" ht="15">
      <c r="A282" s="4">
        <v>168</v>
      </c>
      <c r="B282" s="24" t="s">
        <v>373</v>
      </c>
      <c r="C282" s="23">
        <v>300</v>
      </c>
      <c r="D282" s="23" t="s">
        <v>59</v>
      </c>
      <c r="E282" s="67" t="s">
        <v>374</v>
      </c>
      <c r="F282" s="11"/>
      <c r="G282" s="11"/>
      <c r="H282" s="11"/>
      <c r="I282" s="12"/>
    </row>
    <row r="283" spans="1:9" ht="15">
      <c r="A283" s="4">
        <v>169</v>
      </c>
      <c r="B283" s="24" t="s">
        <v>375</v>
      </c>
      <c r="C283" s="23">
        <v>300</v>
      </c>
      <c r="D283" s="23" t="s">
        <v>59</v>
      </c>
      <c r="E283" s="67" t="s">
        <v>376</v>
      </c>
      <c r="F283" s="11"/>
      <c r="G283" s="11"/>
      <c r="H283" s="11"/>
      <c r="I283" s="12"/>
    </row>
    <row r="284" spans="1:9" ht="15">
      <c r="A284" s="4"/>
      <c r="B284" s="24"/>
      <c r="C284" s="23"/>
      <c r="D284" s="23"/>
      <c r="E284" s="67"/>
      <c r="F284" s="11"/>
      <c r="G284" s="11"/>
      <c r="H284" s="11"/>
      <c r="I284" s="12"/>
    </row>
    <row r="285" spans="1:9" ht="15">
      <c r="A285" s="4"/>
      <c r="B285" s="22" t="s">
        <v>377</v>
      </c>
      <c r="C285" s="23"/>
      <c r="D285" s="23"/>
      <c r="E285" s="67"/>
      <c r="F285" s="11"/>
      <c r="G285" s="11"/>
      <c r="H285" s="11"/>
      <c r="I285" s="12"/>
    </row>
    <row r="286" spans="1:9" ht="15">
      <c r="A286" s="4">
        <v>170</v>
      </c>
      <c r="B286" s="24" t="s">
        <v>378</v>
      </c>
      <c r="C286" s="23">
        <v>4000</v>
      </c>
      <c r="D286" s="23" t="s">
        <v>28</v>
      </c>
      <c r="E286" s="67" t="s">
        <v>379</v>
      </c>
      <c r="F286" s="11"/>
      <c r="G286" s="11"/>
      <c r="H286" s="11"/>
      <c r="I286" s="12"/>
    </row>
    <row r="287" spans="1:9" ht="15">
      <c r="A287" s="4">
        <v>171</v>
      </c>
      <c r="B287" s="24" t="s">
        <v>380</v>
      </c>
      <c r="C287" s="23">
        <v>10000</v>
      </c>
      <c r="D287" s="23" t="s">
        <v>59</v>
      </c>
      <c r="E287" s="67" t="s">
        <v>379</v>
      </c>
      <c r="F287" s="11"/>
      <c r="G287" s="11"/>
      <c r="H287" s="11"/>
      <c r="I287" s="12"/>
    </row>
    <row r="288" spans="1:9" ht="15">
      <c r="A288" s="4">
        <v>172</v>
      </c>
      <c r="B288" s="24" t="s">
        <v>381</v>
      </c>
      <c r="C288" s="23">
        <v>5000</v>
      </c>
      <c r="D288" s="23" t="s">
        <v>31</v>
      </c>
      <c r="E288" s="67" t="s">
        <v>379</v>
      </c>
      <c r="F288" s="11"/>
      <c r="G288" s="11"/>
      <c r="H288" s="11"/>
      <c r="I288" s="12"/>
    </row>
    <row r="289" spans="1:9" ht="15">
      <c r="A289" s="4">
        <v>173</v>
      </c>
      <c r="B289" s="24" t="s">
        <v>382</v>
      </c>
      <c r="C289" s="23">
        <v>500</v>
      </c>
      <c r="D289" s="23" t="s">
        <v>31</v>
      </c>
      <c r="E289" s="67" t="s">
        <v>383</v>
      </c>
      <c r="F289" s="11"/>
      <c r="G289" s="11"/>
      <c r="H289" s="11"/>
      <c r="I289" s="12"/>
    </row>
    <row r="290" spans="1:9" ht="15">
      <c r="A290" s="4">
        <v>174</v>
      </c>
      <c r="B290" s="24" t="s">
        <v>384</v>
      </c>
      <c r="C290" s="23">
        <v>150</v>
      </c>
      <c r="D290" s="23" t="s">
        <v>28</v>
      </c>
      <c r="E290" s="67" t="s">
        <v>383</v>
      </c>
      <c r="F290" s="11"/>
      <c r="G290" s="11"/>
      <c r="H290" s="11"/>
      <c r="I290" s="12"/>
    </row>
    <row r="291" spans="1:9" ht="15">
      <c r="A291" s="4"/>
      <c r="B291" s="24"/>
      <c r="C291" s="23"/>
      <c r="D291" s="23"/>
      <c r="E291" s="67"/>
      <c r="F291" s="11"/>
      <c r="G291" s="11"/>
      <c r="H291" s="11"/>
      <c r="I291" s="12"/>
    </row>
    <row r="292" spans="1:9" ht="15">
      <c r="A292" s="4"/>
      <c r="B292" s="22" t="s">
        <v>385</v>
      </c>
      <c r="C292" s="23"/>
      <c r="D292" s="23"/>
      <c r="E292" s="67"/>
      <c r="F292" s="11"/>
      <c r="G292" s="11"/>
      <c r="H292" s="11"/>
      <c r="I292" s="12"/>
    </row>
    <row r="293" spans="1:9" ht="15">
      <c r="A293" s="4">
        <v>175</v>
      </c>
      <c r="B293" s="24" t="s">
        <v>386</v>
      </c>
      <c r="C293" s="23">
        <v>100</v>
      </c>
      <c r="D293" s="23" t="s">
        <v>31</v>
      </c>
      <c r="E293" s="67" t="s">
        <v>387</v>
      </c>
      <c r="F293" s="11"/>
      <c r="G293" s="11"/>
      <c r="H293" s="11"/>
      <c r="I293" s="12"/>
    </row>
    <row r="294" spans="1:9" ht="15">
      <c r="A294" s="4"/>
      <c r="B294" s="24"/>
      <c r="C294" s="23"/>
      <c r="D294" s="23"/>
      <c r="E294" s="67"/>
      <c r="F294" s="11"/>
      <c r="G294" s="11"/>
      <c r="H294" s="11"/>
      <c r="I294" s="12"/>
    </row>
    <row r="295" spans="1:9" ht="15">
      <c r="A295" s="4"/>
      <c r="B295" s="22" t="s">
        <v>388</v>
      </c>
      <c r="C295" s="23"/>
      <c r="D295" s="23"/>
      <c r="E295" s="67"/>
      <c r="F295" s="11"/>
      <c r="G295" s="11"/>
      <c r="H295" s="11"/>
      <c r="I295" s="12"/>
    </row>
    <row r="296" spans="1:9" ht="15">
      <c r="A296" s="4">
        <v>176</v>
      </c>
      <c r="B296" s="24" t="s">
        <v>389</v>
      </c>
      <c r="C296" s="23">
        <v>300</v>
      </c>
      <c r="D296" s="23" t="s">
        <v>31</v>
      </c>
      <c r="E296" s="67" t="s">
        <v>390</v>
      </c>
      <c r="F296" s="11"/>
      <c r="G296" s="11"/>
      <c r="H296" s="11"/>
      <c r="I296" s="12"/>
    </row>
    <row r="297" spans="1:9" ht="15">
      <c r="A297" s="4"/>
      <c r="B297" s="24"/>
      <c r="C297" s="23"/>
      <c r="D297" s="23"/>
      <c r="E297" s="67"/>
      <c r="F297" s="11"/>
      <c r="G297" s="11"/>
      <c r="H297" s="11"/>
      <c r="I297" s="12"/>
    </row>
    <row r="298" spans="1:9" ht="15">
      <c r="A298" s="4"/>
      <c r="B298" s="22" t="s">
        <v>391</v>
      </c>
      <c r="C298" s="23"/>
      <c r="D298" s="23"/>
      <c r="E298" s="67"/>
      <c r="F298" s="11"/>
      <c r="G298" s="11"/>
      <c r="H298" s="11"/>
      <c r="I298" s="12"/>
    </row>
    <row r="299" spans="1:9" ht="15">
      <c r="A299" s="4">
        <v>177</v>
      </c>
      <c r="B299" s="24" t="s">
        <v>392</v>
      </c>
      <c r="C299" s="23">
        <v>10000</v>
      </c>
      <c r="D299" s="23" t="s">
        <v>28</v>
      </c>
      <c r="E299" s="67" t="s">
        <v>393</v>
      </c>
      <c r="F299" s="11"/>
      <c r="G299" s="11"/>
      <c r="H299" s="11"/>
      <c r="I299" s="12"/>
    </row>
    <row r="300" spans="1:9" ht="15">
      <c r="A300" s="4">
        <v>178</v>
      </c>
      <c r="B300" s="24" t="s">
        <v>394</v>
      </c>
      <c r="C300" s="23">
        <v>5000</v>
      </c>
      <c r="D300" s="23" t="s">
        <v>28</v>
      </c>
      <c r="E300" s="67" t="s">
        <v>395</v>
      </c>
      <c r="F300" s="11"/>
      <c r="G300" s="11"/>
      <c r="H300" s="11"/>
      <c r="I300" s="12"/>
    </row>
    <row r="301" spans="1:9" ht="15">
      <c r="A301" s="4">
        <v>179</v>
      </c>
      <c r="B301" s="24" t="s">
        <v>396</v>
      </c>
      <c r="C301" s="23">
        <v>2500</v>
      </c>
      <c r="D301" s="23" t="s">
        <v>28</v>
      </c>
      <c r="E301" s="67" t="s">
        <v>397</v>
      </c>
      <c r="F301" s="11"/>
      <c r="G301" s="11"/>
      <c r="H301" s="11"/>
      <c r="I301" s="12"/>
    </row>
    <row r="302" spans="1:9" ht="15">
      <c r="A302" s="4">
        <v>180</v>
      </c>
      <c r="B302" s="24" t="s">
        <v>398</v>
      </c>
      <c r="C302" s="23">
        <v>5000</v>
      </c>
      <c r="D302" s="23" t="s">
        <v>28</v>
      </c>
      <c r="E302" s="67" t="s">
        <v>399</v>
      </c>
      <c r="F302" s="11"/>
      <c r="G302" s="11"/>
      <c r="H302" s="11"/>
      <c r="I302" s="12"/>
    </row>
    <row r="303" spans="1:9" ht="15">
      <c r="A303" s="4"/>
      <c r="B303" s="24"/>
      <c r="C303" s="23"/>
      <c r="D303" s="23"/>
      <c r="E303" s="67"/>
      <c r="F303" s="11"/>
      <c r="G303" s="11"/>
      <c r="H303" s="11"/>
      <c r="I303" s="12"/>
    </row>
    <row r="304" spans="1:9" ht="15">
      <c r="A304" s="4"/>
      <c r="B304" s="22" t="s">
        <v>400</v>
      </c>
      <c r="C304" s="23"/>
      <c r="D304" s="23"/>
      <c r="E304" s="67"/>
      <c r="F304" s="11"/>
      <c r="G304" s="11"/>
      <c r="H304" s="11"/>
      <c r="I304" s="12"/>
    </row>
    <row r="305" spans="1:9" ht="15">
      <c r="A305" s="4">
        <v>181</v>
      </c>
      <c r="B305" s="24" t="s">
        <v>401</v>
      </c>
      <c r="C305" s="23">
        <v>20000</v>
      </c>
      <c r="D305" s="23" t="s">
        <v>31</v>
      </c>
      <c r="E305" s="67" t="s">
        <v>402</v>
      </c>
      <c r="F305" s="11"/>
      <c r="G305" s="11"/>
      <c r="H305" s="11"/>
      <c r="I305" s="12"/>
    </row>
    <row r="306" spans="1:9" ht="15">
      <c r="A306" s="4"/>
      <c r="B306" s="22"/>
      <c r="C306" s="23"/>
      <c r="D306" s="23"/>
      <c r="E306" s="67"/>
      <c r="F306" s="11"/>
      <c r="G306" s="11"/>
      <c r="H306" s="11"/>
      <c r="I306" s="12"/>
    </row>
    <row r="307" spans="1:9" ht="15">
      <c r="A307" s="4"/>
      <c r="B307" s="22" t="s">
        <v>403</v>
      </c>
      <c r="C307" s="23"/>
      <c r="D307" s="23"/>
      <c r="E307" s="67"/>
      <c r="F307" s="11"/>
      <c r="G307" s="11"/>
      <c r="H307" s="11"/>
      <c r="I307" s="12"/>
    </row>
    <row r="308" spans="1:9" ht="15">
      <c r="A308" s="4">
        <v>182</v>
      </c>
      <c r="B308" s="2" t="s">
        <v>404</v>
      </c>
      <c r="C308" s="23">
        <v>3000</v>
      </c>
      <c r="D308" s="23" t="s">
        <v>59</v>
      </c>
      <c r="E308" s="67" t="s">
        <v>405</v>
      </c>
      <c r="F308" s="11"/>
      <c r="G308" s="11"/>
      <c r="H308" s="11"/>
      <c r="I308" s="12"/>
    </row>
    <row r="309" spans="1:9" ht="15">
      <c r="A309" s="4"/>
      <c r="B309" s="2"/>
      <c r="C309" s="23"/>
      <c r="D309" s="23"/>
      <c r="E309" s="67"/>
      <c r="F309" s="11"/>
      <c r="G309" s="11"/>
      <c r="H309" s="11"/>
      <c r="I309" s="12"/>
    </row>
    <row r="310" spans="1:9" ht="15">
      <c r="A310" s="4"/>
      <c r="B310" s="22" t="s">
        <v>406</v>
      </c>
      <c r="C310" s="23"/>
      <c r="D310" s="23"/>
      <c r="E310" s="67"/>
      <c r="F310" s="11"/>
      <c r="G310" s="11"/>
      <c r="H310" s="11"/>
      <c r="I310" s="12"/>
    </row>
    <row r="311" spans="1:9" ht="15">
      <c r="A311" s="4">
        <v>183</v>
      </c>
      <c r="B311" s="2" t="s">
        <v>407</v>
      </c>
      <c r="C311" s="23">
        <v>300</v>
      </c>
      <c r="D311" s="23" t="s">
        <v>31</v>
      </c>
      <c r="E311" s="67" t="s">
        <v>408</v>
      </c>
      <c r="F311" s="11"/>
      <c r="G311" s="11"/>
      <c r="H311" s="11"/>
      <c r="I311" s="12"/>
    </row>
    <row r="312" spans="1:9" ht="15">
      <c r="A312" s="4"/>
      <c r="B312" s="22"/>
      <c r="C312" s="23"/>
      <c r="D312" s="23"/>
      <c r="E312" s="67"/>
      <c r="F312" s="11"/>
      <c r="G312" s="11"/>
      <c r="H312" s="11"/>
      <c r="I312" s="12"/>
    </row>
    <row r="313" spans="1:9" ht="15">
      <c r="A313" s="4"/>
      <c r="B313" s="22" t="s">
        <v>409</v>
      </c>
      <c r="C313" s="23"/>
      <c r="D313" s="23"/>
      <c r="E313" s="67"/>
      <c r="F313" s="11"/>
      <c r="G313" s="11"/>
      <c r="H313" s="11"/>
      <c r="I313" s="12"/>
    </row>
    <row r="314" spans="1:9" ht="15">
      <c r="A314" s="4"/>
      <c r="B314" s="22" t="s">
        <v>410</v>
      </c>
      <c r="C314" s="23"/>
      <c r="D314" s="23"/>
      <c r="E314" s="67"/>
      <c r="F314" s="11"/>
      <c r="G314" s="11"/>
      <c r="H314" s="11"/>
      <c r="I314" s="12"/>
    </row>
    <row r="315" spans="1:9" ht="15">
      <c r="A315" s="4">
        <v>184</v>
      </c>
      <c r="B315" s="24" t="s">
        <v>411</v>
      </c>
      <c r="C315" s="23">
        <v>10000</v>
      </c>
      <c r="D315" s="23" t="s">
        <v>28</v>
      </c>
      <c r="E315" s="67" t="s">
        <v>412</v>
      </c>
      <c r="F315" s="11"/>
      <c r="G315" s="11"/>
      <c r="H315" s="11"/>
      <c r="I315" s="12"/>
    </row>
    <row r="316" spans="1:9" ht="15">
      <c r="A316" s="4">
        <v>185</v>
      </c>
      <c r="B316" s="24" t="s">
        <v>413</v>
      </c>
      <c r="C316" s="23">
        <v>300</v>
      </c>
      <c r="D316" s="23" t="s">
        <v>31</v>
      </c>
      <c r="E316" s="67" t="s">
        <v>414</v>
      </c>
      <c r="F316" s="11"/>
      <c r="G316" s="11"/>
      <c r="H316" s="11"/>
      <c r="I316" s="12"/>
    </row>
    <row r="317" spans="1:9" ht="15">
      <c r="A317" s="4">
        <v>186</v>
      </c>
      <c r="B317" s="24" t="s">
        <v>415</v>
      </c>
      <c r="C317" s="23">
        <v>100</v>
      </c>
      <c r="D317" s="23" t="s">
        <v>231</v>
      </c>
      <c r="E317" s="67" t="s">
        <v>416</v>
      </c>
      <c r="F317" s="11"/>
      <c r="G317" s="11"/>
      <c r="H317" s="11"/>
      <c r="I317" s="12"/>
    </row>
    <row r="318" spans="1:9" ht="15">
      <c r="A318" s="4"/>
      <c r="B318" s="24"/>
      <c r="C318" s="23"/>
      <c r="D318" s="23"/>
      <c r="E318" s="67"/>
      <c r="F318" s="11"/>
      <c r="G318" s="11"/>
      <c r="H318" s="11"/>
      <c r="I318" s="12"/>
    </row>
    <row r="319" spans="1:9" ht="15">
      <c r="A319" s="4"/>
      <c r="B319" s="22" t="s">
        <v>417</v>
      </c>
      <c r="C319" s="23"/>
      <c r="D319" s="23"/>
      <c r="E319" s="67"/>
      <c r="F319" s="11"/>
      <c r="G319" s="11"/>
      <c r="H319" s="11"/>
      <c r="I319" s="12"/>
    </row>
    <row r="320" spans="1:9" ht="15">
      <c r="A320" s="4">
        <v>187</v>
      </c>
      <c r="B320" s="24" t="s">
        <v>418</v>
      </c>
      <c r="C320" s="23">
        <v>10000</v>
      </c>
      <c r="D320" s="23" t="s">
        <v>28</v>
      </c>
      <c r="E320" s="67" t="s">
        <v>419</v>
      </c>
      <c r="F320" s="11"/>
      <c r="G320" s="11"/>
      <c r="H320" s="11"/>
      <c r="I320" s="12"/>
    </row>
    <row r="321" spans="1:9" ht="15">
      <c r="A321" s="54"/>
      <c r="B321" s="22"/>
      <c r="C321" s="23"/>
      <c r="D321" s="23"/>
      <c r="E321" s="67"/>
      <c r="F321" s="11"/>
      <c r="G321" s="11"/>
      <c r="H321" s="11"/>
      <c r="I321" s="12"/>
    </row>
    <row r="322" spans="1:9" ht="15">
      <c r="A322" s="54">
        <v>6</v>
      </c>
      <c r="B322" s="22" t="s">
        <v>420</v>
      </c>
      <c r="C322" s="23"/>
      <c r="D322" s="23"/>
      <c r="E322" s="67"/>
      <c r="F322" s="11"/>
      <c r="G322" s="11"/>
      <c r="H322" s="11"/>
      <c r="I322" s="12"/>
    </row>
    <row r="323" spans="1:9" ht="15">
      <c r="A323" s="4"/>
      <c r="B323" s="22" t="s">
        <v>421</v>
      </c>
      <c r="C323" s="23"/>
      <c r="D323" s="23"/>
      <c r="E323" s="66"/>
      <c r="F323" s="11"/>
      <c r="G323" s="11"/>
      <c r="H323" s="11"/>
      <c r="I323" s="12"/>
    </row>
    <row r="324" spans="1:9" ht="15">
      <c r="A324" s="4">
        <v>188</v>
      </c>
      <c r="B324" s="24" t="s">
        <v>422</v>
      </c>
      <c r="C324" s="23">
        <v>600</v>
      </c>
      <c r="D324" s="23" t="s">
        <v>59</v>
      </c>
      <c r="E324" s="67" t="s">
        <v>423</v>
      </c>
      <c r="F324" s="11"/>
      <c r="G324" s="11"/>
      <c r="H324" s="11"/>
      <c r="I324" s="12"/>
    </row>
    <row r="325" spans="1:9" ht="15">
      <c r="A325" s="4">
        <v>189</v>
      </c>
      <c r="B325" s="24" t="s">
        <v>424</v>
      </c>
      <c r="C325" s="23">
        <v>300</v>
      </c>
      <c r="D325" s="23" t="s">
        <v>59</v>
      </c>
      <c r="E325" s="67" t="s">
        <v>425</v>
      </c>
      <c r="F325" s="11"/>
      <c r="G325" s="11"/>
      <c r="H325" s="11"/>
      <c r="I325" s="12"/>
    </row>
    <row r="326" spans="1:9" ht="15">
      <c r="A326" s="4"/>
      <c r="B326" s="24" t="s">
        <v>426</v>
      </c>
      <c r="C326" s="23"/>
      <c r="D326" s="23"/>
      <c r="E326" s="67"/>
      <c r="F326" s="11"/>
      <c r="G326" s="11"/>
      <c r="H326" s="11"/>
      <c r="I326" s="12"/>
    </row>
    <row r="327" spans="1:9" ht="15">
      <c r="A327" s="4">
        <v>190</v>
      </c>
      <c r="B327" s="24" t="s">
        <v>427</v>
      </c>
      <c r="C327" s="23">
        <v>6000</v>
      </c>
      <c r="D327" s="23" t="s">
        <v>28</v>
      </c>
      <c r="E327" s="67" t="s">
        <v>428</v>
      </c>
      <c r="F327" s="11"/>
      <c r="G327" s="11"/>
      <c r="H327" s="11"/>
      <c r="I327" s="12"/>
    </row>
    <row r="328" spans="1:9" ht="15">
      <c r="A328" s="4">
        <v>191</v>
      </c>
      <c r="B328" s="24" t="s">
        <v>429</v>
      </c>
      <c r="C328" s="23">
        <v>18000</v>
      </c>
      <c r="D328" s="23" t="s">
        <v>28</v>
      </c>
      <c r="E328" s="67" t="s">
        <v>430</v>
      </c>
      <c r="F328" s="11"/>
      <c r="G328" s="11"/>
      <c r="H328" s="11"/>
      <c r="I328" s="12"/>
    </row>
    <row r="329" spans="1:9" ht="15">
      <c r="A329" s="4"/>
      <c r="B329" s="24"/>
      <c r="C329" s="23"/>
      <c r="D329" s="23"/>
      <c r="E329" s="67"/>
      <c r="F329" s="11"/>
      <c r="G329" s="11"/>
      <c r="H329" s="11"/>
      <c r="I329" s="12"/>
    </row>
    <row r="330" spans="1:9" ht="15">
      <c r="A330" s="4"/>
      <c r="B330" s="22" t="s">
        <v>431</v>
      </c>
      <c r="C330" s="23"/>
      <c r="D330" s="23"/>
      <c r="E330" s="67"/>
      <c r="F330" s="11"/>
      <c r="G330" s="11"/>
      <c r="H330" s="11"/>
      <c r="I330" s="12"/>
    </row>
    <row r="331" spans="1:9" ht="15">
      <c r="A331" s="4"/>
      <c r="B331" s="22" t="s">
        <v>432</v>
      </c>
      <c r="C331" s="23"/>
      <c r="D331" s="23"/>
      <c r="E331" s="67"/>
      <c r="F331" s="11"/>
      <c r="G331" s="11"/>
      <c r="H331" s="11"/>
      <c r="I331" s="12"/>
    </row>
    <row r="332" spans="1:9" ht="15">
      <c r="A332" s="4">
        <v>192</v>
      </c>
      <c r="B332" s="24" t="s">
        <v>433</v>
      </c>
      <c r="C332" s="23">
        <v>10000</v>
      </c>
      <c r="D332" s="23" t="s">
        <v>28</v>
      </c>
      <c r="E332" s="67" t="s">
        <v>434</v>
      </c>
      <c r="F332" s="11"/>
      <c r="G332" s="11"/>
      <c r="H332" s="11"/>
      <c r="I332" s="12"/>
    </row>
    <row r="333" spans="1:9" ht="15">
      <c r="A333" s="4">
        <v>193</v>
      </c>
      <c r="B333" s="24" t="s">
        <v>435</v>
      </c>
      <c r="C333" s="23">
        <v>7000</v>
      </c>
      <c r="D333" s="23" t="s">
        <v>59</v>
      </c>
      <c r="E333" s="67" t="s">
        <v>436</v>
      </c>
      <c r="F333" s="11"/>
      <c r="G333" s="11"/>
      <c r="H333" s="11"/>
      <c r="I333" s="12"/>
    </row>
    <row r="334" spans="1:9" ht="15">
      <c r="A334" s="4">
        <v>194</v>
      </c>
      <c r="B334" s="24" t="s">
        <v>437</v>
      </c>
      <c r="C334" s="23">
        <v>20000</v>
      </c>
      <c r="D334" s="23" t="s">
        <v>59</v>
      </c>
      <c r="E334" s="67" t="s">
        <v>436</v>
      </c>
      <c r="F334" s="11"/>
      <c r="G334" s="11"/>
      <c r="H334" s="11"/>
      <c r="I334" s="12"/>
    </row>
    <row r="335" spans="1:9" ht="15">
      <c r="A335" s="4">
        <v>195</v>
      </c>
      <c r="B335" s="24" t="s">
        <v>438</v>
      </c>
      <c r="C335" s="23">
        <v>2000</v>
      </c>
      <c r="D335" s="23" t="s">
        <v>59</v>
      </c>
      <c r="E335" s="67" t="s">
        <v>436</v>
      </c>
      <c r="F335" s="11"/>
      <c r="G335" s="11"/>
      <c r="H335" s="11"/>
      <c r="I335" s="12"/>
    </row>
    <row r="336" spans="1:9" ht="15">
      <c r="A336" s="4">
        <v>196</v>
      </c>
      <c r="B336" s="24" t="s">
        <v>439</v>
      </c>
      <c r="C336" s="23">
        <v>30000</v>
      </c>
      <c r="D336" s="23" t="s">
        <v>59</v>
      </c>
      <c r="E336" s="67" t="s">
        <v>440</v>
      </c>
      <c r="F336" s="11"/>
      <c r="G336" s="11"/>
      <c r="H336" s="11"/>
      <c r="I336" s="12"/>
    </row>
    <row r="337" spans="1:9" ht="15">
      <c r="A337" s="4">
        <v>197</v>
      </c>
      <c r="B337" s="24" t="s">
        <v>441</v>
      </c>
      <c r="C337" s="23">
        <v>30000</v>
      </c>
      <c r="D337" s="23" t="s">
        <v>28</v>
      </c>
      <c r="E337" s="67" t="s">
        <v>442</v>
      </c>
      <c r="F337" s="11"/>
      <c r="G337" s="11"/>
      <c r="H337" s="11"/>
      <c r="I337" s="12"/>
    </row>
    <row r="338" spans="1:9" ht="15">
      <c r="A338" s="4">
        <v>198</v>
      </c>
      <c r="B338" s="24" t="s">
        <v>443</v>
      </c>
      <c r="C338" s="23">
        <v>1500</v>
      </c>
      <c r="D338" s="23" t="s">
        <v>59</v>
      </c>
      <c r="E338" s="67" t="s">
        <v>436</v>
      </c>
      <c r="F338" s="11"/>
      <c r="G338" s="11"/>
      <c r="H338" s="11"/>
      <c r="I338" s="12"/>
    </row>
    <row r="339" spans="1:9" ht="15">
      <c r="A339" s="4">
        <v>199</v>
      </c>
      <c r="B339" s="2" t="s">
        <v>444</v>
      </c>
      <c r="C339" s="3">
        <v>1000</v>
      </c>
      <c r="D339" s="3" t="s">
        <v>59</v>
      </c>
      <c r="E339" s="97" t="s">
        <v>445</v>
      </c>
      <c r="F339" s="11"/>
      <c r="G339" s="11"/>
      <c r="H339" s="11"/>
      <c r="I339" s="12"/>
    </row>
    <row r="340" spans="1:9" ht="15">
      <c r="A340" s="4"/>
      <c r="B340" s="24"/>
      <c r="C340" s="23"/>
      <c r="D340" s="23"/>
      <c r="E340" s="67"/>
      <c r="F340" s="11"/>
      <c r="G340" s="11"/>
      <c r="H340" s="11"/>
      <c r="I340" s="12"/>
    </row>
    <row r="341" spans="1:9" ht="15">
      <c r="A341" s="4"/>
      <c r="B341" s="22" t="s">
        <v>446</v>
      </c>
      <c r="C341" s="23"/>
      <c r="D341" s="23"/>
      <c r="E341" s="67"/>
      <c r="F341" s="11"/>
      <c r="G341" s="11"/>
      <c r="H341" s="11"/>
      <c r="I341" s="12"/>
    </row>
    <row r="342" spans="1:9" ht="15">
      <c r="A342" s="4">
        <v>200</v>
      </c>
      <c r="B342" s="24" t="s">
        <v>447</v>
      </c>
      <c r="C342" s="23">
        <v>5000</v>
      </c>
      <c r="D342" s="23" t="s">
        <v>59</v>
      </c>
      <c r="E342" s="67" t="s">
        <v>448</v>
      </c>
      <c r="F342" s="11"/>
      <c r="G342" s="11"/>
      <c r="H342" s="11"/>
      <c r="I342" s="12"/>
    </row>
    <row r="343" spans="1:9" ht="15">
      <c r="A343" s="4"/>
      <c r="B343" s="2"/>
      <c r="C343" s="3"/>
      <c r="D343" s="3"/>
      <c r="E343" s="97"/>
      <c r="F343" s="11"/>
      <c r="G343" s="11"/>
      <c r="H343" s="11"/>
      <c r="I343" s="12"/>
    </row>
    <row r="344" spans="1:9" ht="15">
      <c r="A344" s="69">
        <v>7</v>
      </c>
      <c r="B344" s="51" t="s">
        <v>695</v>
      </c>
      <c r="C344" s="36"/>
      <c r="D344" s="36"/>
      <c r="E344" s="99"/>
      <c r="F344" s="11"/>
      <c r="G344" s="11"/>
      <c r="H344" s="11"/>
      <c r="I344" s="12"/>
    </row>
    <row r="345" spans="1:9" ht="15">
      <c r="A345" s="4">
        <v>201</v>
      </c>
      <c r="B345" s="24" t="s">
        <v>449</v>
      </c>
      <c r="C345" s="23">
        <v>3000</v>
      </c>
      <c r="D345" s="23" t="s">
        <v>59</v>
      </c>
      <c r="E345" s="67" t="s">
        <v>450</v>
      </c>
      <c r="F345" s="11"/>
      <c r="G345" s="11"/>
      <c r="H345" s="11"/>
      <c r="I345" s="12"/>
    </row>
    <row r="346" spans="1:9" ht="15">
      <c r="A346" s="4">
        <v>202</v>
      </c>
      <c r="B346" s="24" t="s">
        <v>451</v>
      </c>
      <c r="C346" s="23">
        <v>5000</v>
      </c>
      <c r="D346" s="23" t="s">
        <v>59</v>
      </c>
      <c r="E346" s="67" t="s">
        <v>450</v>
      </c>
      <c r="F346" s="11"/>
      <c r="G346" s="11"/>
      <c r="H346" s="11"/>
      <c r="I346" s="12"/>
    </row>
    <row r="347" spans="1:9" ht="15">
      <c r="A347" s="4">
        <v>203</v>
      </c>
      <c r="B347" s="24" t="s">
        <v>452</v>
      </c>
      <c r="C347" s="23">
        <v>1000</v>
      </c>
      <c r="D347" s="23" t="s">
        <v>59</v>
      </c>
      <c r="E347" s="67" t="s">
        <v>453</v>
      </c>
      <c r="F347" s="11"/>
      <c r="G347" s="11"/>
      <c r="H347" s="11"/>
      <c r="I347" s="12"/>
    </row>
    <row r="348" spans="1:9" ht="15">
      <c r="A348" s="4">
        <v>204</v>
      </c>
      <c r="B348" s="24" t="s">
        <v>454</v>
      </c>
      <c r="C348" s="23">
        <v>6000</v>
      </c>
      <c r="D348" s="23" t="s">
        <v>59</v>
      </c>
      <c r="E348" s="67" t="s">
        <v>453</v>
      </c>
      <c r="F348" s="11"/>
      <c r="G348" s="11"/>
      <c r="H348" s="11"/>
      <c r="I348" s="12"/>
    </row>
    <row r="349" spans="1:9" ht="15">
      <c r="A349" s="4">
        <v>205</v>
      </c>
      <c r="B349" s="24" t="s">
        <v>455</v>
      </c>
      <c r="C349" s="23">
        <v>3000</v>
      </c>
      <c r="D349" s="23" t="s">
        <v>59</v>
      </c>
      <c r="E349" s="67" t="s">
        <v>456</v>
      </c>
      <c r="F349" s="11"/>
      <c r="G349" s="11"/>
      <c r="H349" s="11"/>
      <c r="I349" s="12"/>
    </row>
    <row r="350" spans="1:9" ht="15">
      <c r="A350" s="4">
        <v>206</v>
      </c>
      <c r="B350" s="24" t="s">
        <v>457</v>
      </c>
      <c r="C350" s="23">
        <v>1000</v>
      </c>
      <c r="D350" s="23" t="s">
        <v>59</v>
      </c>
      <c r="E350" s="67" t="s">
        <v>458</v>
      </c>
      <c r="F350" s="11"/>
      <c r="G350" s="11"/>
      <c r="H350" s="11"/>
      <c r="I350" s="12"/>
    </row>
    <row r="351" spans="1:9" ht="15">
      <c r="A351" s="4"/>
      <c r="B351" s="24"/>
      <c r="C351" s="23"/>
      <c r="D351" s="23"/>
      <c r="E351" s="67"/>
      <c r="F351" s="11"/>
      <c r="G351" s="11"/>
      <c r="H351" s="11"/>
      <c r="I351" s="12"/>
    </row>
    <row r="352" spans="1:9" ht="15">
      <c r="A352" s="54">
        <v>8</v>
      </c>
      <c r="B352" s="52" t="s">
        <v>409</v>
      </c>
      <c r="C352" s="23"/>
      <c r="D352" s="23"/>
      <c r="E352" s="67"/>
      <c r="F352" s="11"/>
      <c r="G352" s="11"/>
      <c r="H352" s="11"/>
      <c r="I352" s="12"/>
    </row>
    <row r="353" spans="1:9" ht="15">
      <c r="A353" s="4">
        <v>207</v>
      </c>
      <c r="B353" s="24" t="s">
        <v>459</v>
      </c>
      <c r="C353" s="23">
        <v>200</v>
      </c>
      <c r="D353" s="23" t="s">
        <v>59</v>
      </c>
      <c r="E353" s="67" t="s">
        <v>460</v>
      </c>
      <c r="F353" s="11"/>
      <c r="G353" s="11"/>
      <c r="H353" s="11"/>
      <c r="I353" s="12"/>
    </row>
    <row r="354" spans="1:9" ht="15">
      <c r="A354" s="4">
        <v>208</v>
      </c>
      <c r="B354" s="24" t="s">
        <v>461</v>
      </c>
      <c r="C354" s="23">
        <v>1000</v>
      </c>
      <c r="D354" s="23" t="s">
        <v>59</v>
      </c>
      <c r="E354" s="67" t="s">
        <v>462</v>
      </c>
      <c r="F354" s="11"/>
      <c r="G354" s="11"/>
      <c r="H354" s="11"/>
      <c r="I354" s="12"/>
    </row>
    <row r="355" spans="1:9" ht="15">
      <c r="A355" s="4"/>
      <c r="B355" s="22"/>
      <c r="C355" s="23"/>
      <c r="D355" s="23"/>
      <c r="E355" s="67"/>
      <c r="F355" s="11"/>
      <c r="G355" s="11"/>
      <c r="H355" s="11"/>
      <c r="I355" s="12"/>
    </row>
    <row r="356" spans="1:9" ht="15">
      <c r="A356" s="54">
        <v>9</v>
      </c>
      <c r="B356" s="50" t="s">
        <v>693</v>
      </c>
      <c r="C356" s="23"/>
      <c r="D356" s="23"/>
      <c r="E356" s="67"/>
      <c r="F356" s="11"/>
      <c r="G356" s="11"/>
      <c r="H356" s="11"/>
      <c r="I356" s="12"/>
    </row>
    <row r="357" spans="1:9" ht="15">
      <c r="A357" s="4">
        <v>209</v>
      </c>
      <c r="B357" s="24" t="s">
        <v>463</v>
      </c>
      <c r="C357" s="23">
        <v>500</v>
      </c>
      <c r="D357" s="23" t="s">
        <v>31</v>
      </c>
      <c r="E357" s="67" t="s">
        <v>464</v>
      </c>
      <c r="F357" s="11"/>
      <c r="G357" s="11"/>
      <c r="H357" s="11"/>
      <c r="I357" s="12"/>
    </row>
    <row r="358" spans="1:9" ht="15">
      <c r="A358" s="4">
        <v>210</v>
      </c>
      <c r="B358" s="2" t="s">
        <v>465</v>
      </c>
      <c r="C358" s="3">
        <v>100</v>
      </c>
      <c r="D358" s="3" t="s">
        <v>31</v>
      </c>
      <c r="E358" s="97" t="s">
        <v>466</v>
      </c>
      <c r="F358" s="11"/>
      <c r="G358" s="11"/>
      <c r="H358" s="11"/>
      <c r="I358" s="12"/>
    </row>
    <row r="359" spans="1:9" ht="15">
      <c r="A359" s="4">
        <v>211</v>
      </c>
      <c r="B359" s="2" t="s">
        <v>467</v>
      </c>
      <c r="C359" s="3">
        <v>50</v>
      </c>
      <c r="D359" s="3" t="s">
        <v>31</v>
      </c>
      <c r="E359" s="97" t="s">
        <v>466</v>
      </c>
      <c r="F359" s="11"/>
      <c r="G359" s="11"/>
      <c r="H359" s="11"/>
      <c r="I359" s="12"/>
    </row>
    <row r="360" spans="1:9" ht="15">
      <c r="A360" s="4">
        <v>212</v>
      </c>
      <c r="B360" s="2" t="s">
        <v>468</v>
      </c>
      <c r="C360" s="3">
        <v>50</v>
      </c>
      <c r="D360" s="3" t="s">
        <v>31</v>
      </c>
      <c r="E360" s="97" t="s">
        <v>466</v>
      </c>
      <c r="F360" s="11"/>
      <c r="G360" s="11"/>
      <c r="H360" s="11"/>
      <c r="I360" s="12"/>
    </row>
    <row r="361" spans="1:9" ht="15">
      <c r="A361" s="4"/>
      <c r="B361" s="24"/>
      <c r="C361" s="23"/>
      <c r="D361" s="23"/>
      <c r="E361" s="67"/>
      <c r="F361" s="11"/>
      <c r="G361" s="11"/>
      <c r="H361" s="11"/>
      <c r="I361" s="12"/>
    </row>
    <row r="362" spans="1:9" ht="15">
      <c r="A362" s="54">
        <v>10</v>
      </c>
      <c r="B362" s="22" t="s">
        <v>469</v>
      </c>
      <c r="C362" s="23"/>
      <c r="D362" s="23"/>
      <c r="E362" s="67"/>
      <c r="F362" s="11"/>
      <c r="G362" s="11"/>
      <c r="H362" s="11"/>
      <c r="I362" s="12"/>
    </row>
    <row r="363" spans="1:9" ht="15">
      <c r="A363" s="4"/>
      <c r="B363" s="22" t="s">
        <v>470</v>
      </c>
      <c r="C363" s="23"/>
      <c r="D363" s="23"/>
      <c r="E363" s="66"/>
      <c r="F363" s="11"/>
      <c r="G363" s="11"/>
      <c r="H363" s="11"/>
      <c r="I363" s="12"/>
    </row>
    <row r="364" spans="1:9" ht="15">
      <c r="A364" s="4">
        <v>213</v>
      </c>
      <c r="B364" s="24" t="s">
        <v>471</v>
      </c>
      <c r="C364" s="23">
        <v>500</v>
      </c>
      <c r="D364" s="23" t="s">
        <v>31</v>
      </c>
      <c r="E364" s="67" t="s">
        <v>472</v>
      </c>
      <c r="F364" s="11"/>
      <c r="G364" s="11"/>
      <c r="H364" s="11"/>
      <c r="I364" s="12"/>
    </row>
    <row r="365" spans="1:9" ht="15">
      <c r="A365" s="4">
        <v>214</v>
      </c>
      <c r="B365" s="24" t="s">
        <v>473</v>
      </c>
      <c r="C365" s="23">
        <v>1000</v>
      </c>
      <c r="D365" s="23" t="s">
        <v>474</v>
      </c>
      <c r="E365" s="67" t="s">
        <v>472</v>
      </c>
      <c r="F365" s="11"/>
      <c r="G365" s="11"/>
      <c r="H365" s="11"/>
      <c r="I365" s="12"/>
    </row>
    <row r="366" spans="1:9" ht="15">
      <c r="A366" s="4"/>
      <c r="B366" s="24"/>
      <c r="C366" s="23"/>
      <c r="D366" s="23"/>
      <c r="E366" s="67"/>
      <c r="F366" s="11"/>
      <c r="G366" s="11"/>
      <c r="H366" s="11"/>
      <c r="I366" s="12"/>
    </row>
    <row r="367" spans="1:9" ht="15">
      <c r="A367" s="4"/>
      <c r="B367" s="22" t="s">
        <v>475</v>
      </c>
      <c r="C367" s="23"/>
      <c r="D367" s="23"/>
      <c r="E367" s="67"/>
      <c r="F367" s="11"/>
      <c r="G367" s="11"/>
      <c r="H367" s="11"/>
      <c r="I367" s="12"/>
    </row>
    <row r="368" spans="1:9" ht="15">
      <c r="A368" s="4">
        <v>215</v>
      </c>
      <c r="B368" s="24" t="s">
        <v>476</v>
      </c>
      <c r="C368" s="23">
        <v>3000</v>
      </c>
      <c r="D368" s="23" t="s">
        <v>59</v>
      </c>
      <c r="E368" s="67" t="s">
        <v>477</v>
      </c>
      <c r="F368" s="11"/>
      <c r="G368" s="11"/>
      <c r="H368" s="11"/>
      <c r="I368" s="12"/>
    </row>
    <row r="369" spans="1:9" ht="15">
      <c r="A369" s="4">
        <v>216</v>
      </c>
      <c r="B369" s="24" t="s">
        <v>478</v>
      </c>
      <c r="C369" s="23">
        <v>1500</v>
      </c>
      <c r="D369" s="23" t="s">
        <v>59</v>
      </c>
      <c r="E369" s="67" t="s">
        <v>479</v>
      </c>
      <c r="F369" s="11"/>
      <c r="G369" s="11"/>
      <c r="H369" s="11"/>
      <c r="I369" s="12"/>
    </row>
    <row r="370" spans="1:9" ht="15">
      <c r="A370" s="4">
        <v>217</v>
      </c>
      <c r="B370" s="24" t="s">
        <v>480</v>
      </c>
      <c r="C370" s="23">
        <v>500</v>
      </c>
      <c r="D370" s="23" t="s">
        <v>31</v>
      </c>
      <c r="E370" s="67" t="s">
        <v>481</v>
      </c>
      <c r="F370" s="11"/>
      <c r="G370" s="11"/>
      <c r="H370" s="11"/>
      <c r="I370" s="12"/>
    </row>
    <row r="371" spans="1:9" ht="15">
      <c r="A371" s="4">
        <v>218</v>
      </c>
      <c r="B371" s="24" t="s">
        <v>482</v>
      </c>
      <c r="C371" s="23">
        <v>500</v>
      </c>
      <c r="D371" s="23" t="s">
        <v>474</v>
      </c>
      <c r="E371" s="67" t="s">
        <v>481</v>
      </c>
      <c r="F371" s="11"/>
      <c r="G371" s="11"/>
      <c r="H371" s="11"/>
      <c r="I371" s="12"/>
    </row>
    <row r="372" spans="1:9" ht="15">
      <c r="A372" s="4"/>
      <c r="B372" s="22"/>
      <c r="C372" s="23"/>
      <c r="D372" s="23"/>
      <c r="E372" s="67"/>
      <c r="F372" s="11"/>
      <c r="G372" s="11"/>
      <c r="H372" s="11"/>
      <c r="I372" s="12"/>
    </row>
    <row r="373" spans="1:9" ht="15">
      <c r="A373" s="4"/>
      <c r="B373" s="24"/>
      <c r="C373" s="23"/>
      <c r="D373" s="23"/>
      <c r="E373" s="67"/>
      <c r="F373" s="11"/>
      <c r="G373" s="11"/>
      <c r="H373" s="11"/>
      <c r="I373" s="12"/>
    </row>
    <row r="374" spans="1:9" ht="15">
      <c r="A374" s="4"/>
      <c r="B374" s="22" t="s">
        <v>483</v>
      </c>
      <c r="C374" s="23"/>
      <c r="D374" s="23"/>
      <c r="E374" s="67"/>
      <c r="F374" s="11"/>
      <c r="G374" s="11"/>
      <c r="H374" s="11"/>
      <c r="I374" s="12"/>
    </row>
    <row r="375" spans="1:9" ht="15">
      <c r="A375" s="4">
        <v>219</v>
      </c>
      <c r="B375" s="24" t="s">
        <v>484</v>
      </c>
      <c r="C375" s="23">
        <v>200</v>
      </c>
      <c r="D375" s="23" t="s">
        <v>31</v>
      </c>
      <c r="E375" s="67" t="s">
        <v>485</v>
      </c>
      <c r="F375" s="11"/>
      <c r="G375" s="11"/>
      <c r="H375" s="11"/>
      <c r="I375" s="12"/>
    </row>
    <row r="376" spans="1:9" ht="15">
      <c r="A376" s="4">
        <v>220</v>
      </c>
      <c r="B376" s="24" t="s">
        <v>486</v>
      </c>
      <c r="C376" s="23">
        <v>200</v>
      </c>
      <c r="D376" s="23" t="s">
        <v>31</v>
      </c>
      <c r="E376" s="67" t="s">
        <v>485</v>
      </c>
      <c r="F376" s="11"/>
      <c r="G376" s="11"/>
      <c r="H376" s="11"/>
      <c r="I376" s="12"/>
    </row>
    <row r="377" spans="1:9" ht="15">
      <c r="A377" s="4">
        <v>221</v>
      </c>
      <c r="B377" s="24" t="s">
        <v>487</v>
      </c>
      <c r="C377" s="23">
        <v>100</v>
      </c>
      <c r="D377" s="23" t="s">
        <v>31</v>
      </c>
      <c r="E377" s="67" t="s">
        <v>488</v>
      </c>
      <c r="F377" s="11"/>
      <c r="G377" s="11"/>
      <c r="H377" s="11"/>
      <c r="I377" s="12"/>
    </row>
    <row r="378" spans="1:9" ht="15">
      <c r="A378" s="4">
        <v>222</v>
      </c>
      <c r="B378" s="24" t="s">
        <v>489</v>
      </c>
      <c r="C378" s="23">
        <v>100</v>
      </c>
      <c r="D378" s="23" t="s">
        <v>31</v>
      </c>
      <c r="E378" s="67" t="s">
        <v>488</v>
      </c>
      <c r="F378" s="11"/>
      <c r="G378" s="11"/>
      <c r="H378" s="11"/>
      <c r="I378" s="12"/>
    </row>
    <row r="379" spans="1:9" ht="15">
      <c r="A379" s="4">
        <v>223</v>
      </c>
      <c r="B379" s="24" t="s">
        <v>490</v>
      </c>
      <c r="C379" s="23">
        <v>100</v>
      </c>
      <c r="D379" s="23" t="s">
        <v>31</v>
      </c>
      <c r="E379" s="67" t="s">
        <v>491</v>
      </c>
      <c r="F379" s="11"/>
      <c r="G379" s="11"/>
      <c r="H379" s="11"/>
      <c r="I379" s="12"/>
    </row>
    <row r="380" spans="1:9" ht="15">
      <c r="A380" s="4">
        <v>224</v>
      </c>
      <c r="B380" s="24" t="s">
        <v>492</v>
      </c>
      <c r="C380" s="23">
        <v>200</v>
      </c>
      <c r="D380" s="23" t="s">
        <v>31</v>
      </c>
      <c r="E380" s="67" t="s">
        <v>493</v>
      </c>
      <c r="F380" s="11"/>
      <c r="G380" s="11"/>
      <c r="H380" s="11"/>
      <c r="I380" s="12"/>
    </row>
    <row r="381" spans="1:9" ht="15">
      <c r="A381" s="4">
        <v>225</v>
      </c>
      <c r="B381" s="24" t="s">
        <v>494</v>
      </c>
      <c r="C381" s="23">
        <v>200</v>
      </c>
      <c r="D381" s="23" t="s">
        <v>31</v>
      </c>
      <c r="E381" s="67" t="s">
        <v>495</v>
      </c>
      <c r="F381" s="11"/>
      <c r="G381" s="11"/>
      <c r="H381" s="11"/>
      <c r="I381" s="12"/>
    </row>
    <row r="382" spans="1:9" ht="15">
      <c r="A382" s="4">
        <v>226</v>
      </c>
      <c r="B382" s="24" t="s">
        <v>496</v>
      </c>
      <c r="C382" s="23">
        <v>200</v>
      </c>
      <c r="D382" s="23" t="s">
        <v>31</v>
      </c>
      <c r="E382" s="67" t="s">
        <v>488</v>
      </c>
      <c r="F382" s="11"/>
      <c r="G382" s="11"/>
      <c r="H382" s="11"/>
      <c r="I382" s="12"/>
    </row>
    <row r="383" spans="1:9" ht="15">
      <c r="A383" s="4"/>
      <c r="B383" s="24"/>
      <c r="C383" s="23"/>
      <c r="D383" s="23"/>
      <c r="E383" s="67"/>
      <c r="F383" s="11"/>
      <c r="G383" s="11"/>
      <c r="H383" s="11"/>
      <c r="I383" s="12"/>
    </row>
    <row r="384" spans="1:9" ht="15">
      <c r="A384" s="4"/>
      <c r="B384" s="22" t="s">
        <v>497</v>
      </c>
      <c r="C384" s="23"/>
      <c r="D384" s="23"/>
      <c r="E384" s="67"/>
      <c r="F384" s="11"/>
      <c r="G384" s="11"/>
      <c r="H384" s="11"/>
      <c r="I384" s="12"/>
    </row>
    <row r="385" spans="1:9" ht="15">
      <c r="A385" s="4">
        <v>227</v>
      </c>
      <c r="B385" s="2" t="s">
        <v>498</v>
      </c>
      <c r="C385" s="23">
        <v>100</v>
      </c>
      <c r="D385" s="23" t="s">
        <v>31</v>
      </c>
      <c r="E385" s="67" t="s">
        <v>499</v>
      </c>
      <c r="F385" s="11"/>
      <c r="G385" s="11"/>
      <c r="H385" s="11"/>
      <c r="I385" s="12"/>
    </row>
    <row r="386" spans="1:9" ht="15">
      <c r="A386" s="4">
        <v>228</v>
      </c>
      <c r="B386" s="2" t="s">
        <v>500</v>
      </c>
      <c r="C386" s="23">
        <v>100</v>
      </c>
      <c r="D386" s="23" t="s">
        <v>31</v>
      </c>
      <c r="E386" s="67" t="s">
        <v>501</v>
      </c>
      <c r="F386" s="11"/>
      <c r="G386" s="11"/>
      <c r="H386" s="11"/>
      <c r="I386" s="12"/>
    </row>
    <row r="387" spans="1:9" ht="15">
      <c r="A387" s="4"/>
      <c r="B387" s="2"/>
      <c r="C387" s="23"/>
      <c r="D387" s="23"/>
      <c r="E387" s="67"/>
      <c r="F387" s="11"/>
      <c r="G387" s="11"/>
      <c r="H387" s="11"/>
      <c r="I387" s="12"/>
    </row>
    <row r="388" spans="1:9" ht="15">
      <c r="A388" s="54">
        <v>11</v>
      </c>
      <c r="B388" s="22" t="s">
        <v>502</v>
      </c>
      <c r="C388" s="23"/>
      <c r="D388" s="23"/>
      <c r="E388" s="67"/>
      <c r="F388" s="11"/>
      <c r="G388" s="11"/>
      <c r="H388" s="11"/>
      <c r="I388" s="12"/>
    </row>
    <row r="389" spans="1:9" ht="15">
      <c r="A389" s="4"/>
      <c r="B389" s="22" t="s">
        <v>503</v>
      </c>
      <c r="C389" s="23"/>
      <c r="D389" s="23"/>
      <c r="E389" s="66"/>
      <c r="F389" s="11"/>
      <c r="G389" s="11"/>
      <c r="H389" s="11"/>
      <c r="I389" s="12"/>
    </row>
    <row r="390" spans="1:9" ht="15">
      <c r="A390" s="4">
        <v>229</v>
      </c>
      <c r="B390" s="2" t="s">
        <v>504</v>
      </c>
      <c r="C390" s="3">
        <v>200000</v>
      </c>
      <c r="D390" s="3" t="s">
        <v>59</v>
      </c>
      <c r="E390" s="97" t="s">
        <v>505</v>
      </c>
      <c r="F390" s="11"/>
      <c r="G390" s="11"/>
      <c r="H390" s="11"/>
      <c r="I390" s="12"/>
    </row>
    <row r="391" spans="1:9" ht="15">
      <c r="A391" s="4">
        <v>230</v>
      </c>
      <c r="B391" s="2" t="s">
        <v>506</v>
      </c>
      <c r="C391" s="3">
        <v>40000</v>
      </c>
      <c r="D391" s="3" t="s">
        <v>31</v>
      </c>
      <c r="E391" s="97" t="s">
        <v>507</v>
      </c>
      <c r="F391" s="11"/>
      <c r="G391" s="11"/>
      <c r="H391" s="11"/>
      <c r="I391" s="12"/>
    </row>
    <row r="392" spans="1:9" ht="15">
      <c r="A392" s="4">
        <v>231</v>
      </c>
      <c r="B392" s="2" t="s">
        <v>508</v>
      </c>
      <c r="C392" s="3">
        <v>40000</v>
      </c>
      <c r="D392" s="3" t="s">
        <v>509</v>
      </c>
      <c r="E392" s="97" t="s">
        <v>505</v>
      </c>
      <c r="F392" s="11"/>
      <c r="G392" s="11"/>
      <c r="H392" s="11"/>
      <c r="I392" s="12"/>
    </row>
    <row r="393" spans="1:9" ht="15">
      <c r="A393" s="4">
        <v>232</v>
      </c>
      <c r="B393" s="2" t="s">
        <v>510</v>
      </c>
      <c r="C393" s="3">
        <v>80000</v>
      </c>
      <c r="D393" s="3" t="s">
        <v>509</v>
      </c>
      <c r="E393" s="97" t="s">
        <v>505</v>
      </c>
      <c r="F393" s="11"/>
      <c r="G393" s="11"/>
      <c r="H393" s="11"/>
      <c r="I393" s="12"/>
    </row>
    <row r="394" spans="1:9" ht="15">
      <c r="A394" s="4">
        <v>233</v>
      </c>
      <c r="B394" s="2" t="s">
        <v>511</v>
      </c>
      <c r="C394" s="3">
        <v>80000</v>
      </c>
      <c r="D394" s="3" t="s">
        <v>31</v>
      </c>
      <c r="E394" s="97" t="s">
        <v>505</v>
      </c>
      <c r="F394" s="11"/>
      <c r="G394" s="11"/>
      <c r="H394" s="11"/>
      <c r="I394" s="12"/>
    </row>
    <row r="395" spans="1:9" ht="15">
      <c r="A395" s="4">
        <v>234</v>
      </c>
      <c r="B395" s="2" t="s">
        <v>512</v>
      </c>
      <c r="C395" s="3">
        <v>15000</v>
      </c>
      <c r="D395" s="3" t="s">
        <v>59</v>
      </c>
      <c r="E395" s="97" t="s">
        <v>513</v>
      </c>
      <c r="F395" s="11"/>
      <c r="G395" s="11"/>
      <c r="H395" s="11"/>
      <c r="I395" s="12"/>
    </row>
    <row r="396" spans="1:9" ht="15">
      <c r="A396" s="4">
        <v>235</v>
      </c>
      <c r="B396" s="24" t="s">
        <v>514</v>
      </c>
      <c r="C396" s="23">
        <v>1500</v>
      </c>
      <c r="D396" s="23" t="s">
        <v>31</v>
      </c>
      <c r="E396" s="67" t="s">
        <v>515</v>
      </c>
      <c r="F396" s="11"/>
      <c r="G396" s="11"/>
      <c r="H396" s="11"/>
      <c r="I396" s="12"/>
    </row>
    <row r="397" spans="1:9" ht="15">
      <c r="A397" s="4">
        <v>236</v>
      </c>
      <c r="B397" s="24" t="s">
        <v>516</v>
      </c>
      <c r="C397" s="23">
        <v>3000</v>
      </c>
      <c r="D397" s="23" t="s">
        <v>31</v>
      </c>
      <c r="E397" s="67" t="s">
        <v>515</v>
      </c>
      <c r="F397" s="11"/>
      <c r="G397" s="11"/>
      <c r="H397" s="11"/>
      <c r="I397" s="12"/>
    </row>
    <row r="398" spans="1:9" ht="15">
      <c r="A398" s="4">
        <v>237</v>
      </c>
      <c r="B398" s="24" t="s">
        <v>517</v>
      </c>
      <c r="C398" s="23">
        <v>40000</v>
      </c>
      <c r="D398" s="23" t="s">
        <v>31</v>
      </c>
      <c r="E398" s="67" t="s">
        <v>518</v>
      </c>
      <c r="F398" s="11"/>
      <c r="G398" s="11"/>
      <c r="H398" s="11"/>
      <c r="I398" s="12"/>
    </row>
    <row r="399" spans="1:9" ht="15">
      <c r="A399" s="4">
        <v>238</v>
      </c>
      <c r="B399" s="24" t="s">
        <v>519</v>
      </c>
      <c r="C399" s="23">
        <v>30000</v>
      </c>
      <c r="D399" s="23" t="s">
        <v>509</v>
      </c>
      <c r="E399" s="67" t="s">
        <v>518</v>
      </c>
      <c r="F399" s="11"/>
      <c r="G399" s="11"/>
      <c r="H399" s="11"/>
      <c r="I399" s="12"/>
    </row>
    <row r="400" spans="1:9" ht="15">
      <c r="A400" s="4">
        <v>239</v>
      </c>
      <c r="B400" s="24" t="s">
        <v>520</v>
      </c>
      <c r="C400" s="23">
        <v>30000</v>
      </c>
      <c r="D400" s="23" t="s">
        <v>31</v>
      </c>
      <c r="E400" s="67" t="s">
        <v>518</v>
      </c>
      <c r="F400" s="11"/>
      <c r="G400" s="11"/>
      <c r="H400" s="11"/>
      <c r="I400" s="12"/>
    </row>
    <row r="401" spans="1:9" ht="15">
      <c r="A401" s="4">
        <v>240</v>
      </c>
      <c r="B401" s="2" t="s">
        <v>521</v>
      </c>
      <c r="C401" s="3">
        <v>5000</v>
      </c>
      <c r="D401" s="3" t="s">
        <v>59</v>
      </c>
      <c r="E401" s="97" t="s">
        <v>522</v>
      </c>
      <c r="F401" s="11"/>
      <c r="G401" s="11"/>
      <c r="H401" s="11"/>
      <c r="I401" s="12"/>
    </row>
    <row r="402" spans="1:9" ht="34.5">
      <c r="A402" s="4">
        <v>241</v>
      </c>
      <c r="B402" s="65" t="s">
        <v>719</v>
      </c>
      <c r="C402" s="68">
        <v>1500</v>
      </c>
      <c r="D402" s="66" t="s">
        <v>31</v>
      </c>
      <c r="E402" s="67" t="s">
        <v>515</v>
      </c>
      <c r="F402" s="11"/>
      <c r="G402" s="11"/>
      <c r="H402" s="11"/>
      <c r="I402" s="12"/>
    </row>
    <row r="403" spans="1:9" ht="15">
      <c r="A403" s="4"/>
      <c r="B403" s="24"/>
      <c r="C403" s="23"/>
      <c r="D403" s="23"/>
      <c r="E403" s="67"/>
      <c r="F403" s="11"/>
      <c r="G403" s="11"/>
      <c r="H403" s="11"/>
      <c r="I403" s="12"/>
    </row>
    <row r="404" spans="1:9" ht="15">
      <c r="A404" s="4"/>
      <c r="B404" s="22" t="s">
        <v>523</v>
      </c>
      <c r="C404" s="23"/>
      <c r="D404" s="23"/>
      <c r="E404" s="67"/>
      <c r="F404" s="11"/>
      <c r="G404" s="11"/>
      <c r="H404" s="11"/>
      <c r="I404" s="12"/>
    </row>
    <row r="405" spans="1:9" ht="15">
      <c r="A405" s="4">
        <v>242</v>
      </c>
      <c r="B405" s="24" t="s">
        <v>524</v>
      </c>
      <c r="C405" s="23">
        <v>25000</v>
      </c>
      <c r="D405" s="23" t="s">
        <v>525</v>
      </c>
      <c r="E405" s="67" t="s">
        <v>526</v>
      </c>
      <c r="F405" s="11"/>
      <c r="G405" s="11"/>
      <c r="H405" s="11"/>
      <c r="I405" s="12"/>
    </row>
    <row r="406" spans="1:9" ht="15">
      <c r="A406" s="4">
        <v>243</v>
      </c>
      <c r="B406" s="24" t="s">
        <v>527</v>
      </c>
      <c r="C406" s="23">
        <v>10000</v>
      </c>
      <c r="D406" s="23" t="s">
        <v>31</v>
      </c>
      <c r="E406" s="67" t="s">
        <v>528</v>
      </c>
      <c r="F406" s="11"/>
      <c r="G406" s="11"/>
      <c r="H406" s="11"/>
      <c r="I406" s="12"/>
    </row>
    <row r="407" spans="1:9" ht="15">
      <c r="A407" s="4">
        <v>244</v>
      </c>
      <c r="B407" s="24" t="s">
        <v>529</v>
      </c>
      <c r="C407" s="23">
        <v>500</v>
      </c>
      <c r="D407" s="23" t="s">
        <v>59</v>
      </c>
      <c r="E407" s="67" t="s">
        <v>528</v>
      </c>
      <c r="F407" s="11"/>
      <c r="G407" s="11"/>
      <c r="H407" s="11"/>
      <c r="I407" s="12"/>
    </row>
    <row r="408" spans="1:9" ht="15">
      <c r="A408" s="4">
        <v>245</v>
      </c>
      <c r="B408" s="24" t="s">
        <v>530</v>
      </c>
      <c r="C408" s="23">
        <v>6000</v>
      </c>
      <c r="D408" s="23" t="s">
        <v>31</v>
      </c>
      <c r="E408" s="67" t="s">
        <v>528</v>
      </c>
      <c r="F408" s="11"/>
      <c r="G408" s="11"/>
      <c r="H408" s="11"/>
      <c r="I408" s="12"/>
    </row>
    <row r="409" spans="1:9" ht="15">
      <c r="A409" s="4">
        <v>246</v>
      </c>
      <c r="B409" s="24" t="s">
        <v>612</v>
      </c>
      <c r="C409" s="23">
        <v>3000</v>
      </c>
      <c r="D409" s="23" t="s">
        <v>31</v>
      </c>
      <c r="E409" s="67" t="s">
        <v>77</v>
      </c>
      <c r="F409" s="11"/>
      <c r="G409" s="11"/>
      <c r="H409" s="11"/>
      <c r="I409" s="12"/>
    </row>
    <row r="410" spans="1:9" ht="15">
      <c r="A410" s="4"/>
      <c r="B410" s="24"/>
      <c r="C410" s="23"/>
      <c r="D410" s="23"/>
      <c r="E410" s="67"/>
      <c r="F410" s="11"/>
      <c r="G410" s="11"/>
      <c r="H410" s="11"/>
      <c r="I410" s="12"/>
    </row>
    <row r="411" spans="1:9" ht="15">
      <c r="A411" s="4"/>
      <c r="B411" s="22" t="s">
        <v>531</v>
      </c>
      <c r="C411" s="23"/>
      <c r="D411" s="23"/>
      <c r="E411" s="67"/>
      <c r="F411" s="11"/>
      <c r="G411" s="11"/>
      <c r="H411" s="11"/>
      <c r="I411" s="12"/>
    </row>
    <row r="412" spans="1:9" ht="15">
      <c r="A412" s="4">
        <v>247</v>
      </c>
      <c r="B412" s="24" t="s">
        <v>532</v>
      </c>
      <c r="C412" s="23">
        <v>100000</v>
      </c>
      <c r="D412" s="23" t="s">
        <v>59</v>
      </c>
      <c r="E412" s="67" t="s">
        <v>533</v>
      </c>
      <c r="F412" s="11"/>
      <c r="G412" s="11"/>
      <c r="H412" s="11"/>
      <c r="I412" s="12"/>
    </row>
    <row r="413" spans="1:9" ht="15">
      <c r="A413" s="4">
        <v>248</v>
      </c>
      <c r="B413" s="24" t="s">
        <v>534</v>
      </c>
      <c r="C413" s="23">
        <v>500</v>
      </c>
      <c r="D413" s="23" t="s">
        <v>231</v>
      </c>
      <c r="E413" s="67" t="s">
        <v>533</v>
      </c>
      <c r="F413" s="11"/>
      <c r="G413" s="11"/>
      <c r="H413" s="11"/>
      <c r="I413" s="12"/>
    </row>
    <row r="414" spans="1:9" ht="15">
      <c r="A414" s="4"/>
      <c r="B414" s="24"/>
      <c r="C414" s="23"/>
      <c r="D414" s="23"/>
      <c r="E414" s="67"/>
      <c r="F414" s="11"/>
      <c r="G414" s="11"/>
      <c r="H414" s="11"/>
      <c r="I414" s="12"/>
    </row>
    <row r="415" spans="1:9" ht="15">
      <c r="A415" s="4"/>
      <c r="B415" s="22" t="s">
        <v>535</v>
      </c>
      <c r="C415" s="23"/>
      <c r="D415" s="23"/>
      <c r="E415" s="67"/>
      <c r="F415" s="11"/>
      <c r="G415" s="11"/>
      <c r="H415" s="11"/>
      <c r="I415" s="12"/>
    </row>
    <row r="416" spans="1:9" ht="15">
      <c r="A416" s="4">
        <v>249</v>
      </c>
      <c r="B416" s="24" t="s">
        <v>536</v>
      </c>
      <c r="C416" s="23">
        <v>500</v>
      </c>
      <c r="D416" s="23" t="s">
        <v>31</v>
      </c>
      <c r="E416" s="67" t="s">
        <v>537</v>
      </c>
      <c r="F416" s="11"/>
      <c r="G416" s="11"/>
      <c r="H416" s="11"/>
      <c r="I416" s="12"/>
    </row>
    <row r="417" spans="1:9" ht="15">
      <c r="A417" s="4"/>
      <c r="B417" s="24"/>
      <c r="C417" s="23"/>
      <c r="D417" s="23"/>
      <c r="E417" s="66"/>
      <c r="F417" s="11"/>
      <c r="G417" s="11"/>
      <c r="H417" s="11"/>
      <c r="I417" s="12"/>
    </row>
    <row r="418" spans="1:9" ht="15">
      <c r="A418" s="54">
        <v>12</v>
      </c>
      <c r="B418" s="22" t="s">
        <v>540</v>
      </c>
      <c r="C418" s="23"/>
      <c r="D418" s="23"/>
      <c r="E418" s="67"/>
      <c r="F418" s="11"/>
      <c r="G418" s="11"/>
      <c r="H418" s="11"/>
      <c r="I418" s="12"/>
    </row>
    <row r="419" spans="1:9" ht="15">
      <c r="A419" s="4">
        <v>250</v>
      </c>
      <c r="B419" s="24" t="s">
        <v>541</v>
      </c>
      <c r="C419" s="23">
        <v>1200</v>
      </c>
      <c r="D419" s="23" t="s">
        <v>31</v>
      </c>
      <c r="E419" s="67" t="s">
        <v>537</v>
      </c>
      <c r="F419" s="11"/>
      <c r="G419" s="11"/>
      <c r="H419" s="11"/>
      <c r="I419" s="12"/>
    </row>
    <row r="420" spans="1:9" ht="15">
      <c r="A420" s="4">
        <v>251</v>
      </c>
      <c r="B420" s="24" t="s">
        <v>542</v>
      </c>
      <c r="C420" s="23">
        <v>1200</v>
      </c>
      <c r="D420" s="23" t="s">
        <v>31</v>
      </c>
      <c r="E420" s="67" t="s">
        <v>537</v>
      </c>
      <c r="F420" s="11"/>
      <c r="G420" s="11"/>
      <c r="H420" s="11"/>
      <c r="I420" s="12"/>
    </row>
    <row r="421" spans="1:9" ht="15">
      <c r="A421" s="4">
        <v>252</v>
      </c>
      <c r="B421" s="24" t="s">
        <v>543</v>
      </c>
      <c r="C421" s="23">
        <v>300</v>
      </c>
      <c r="D421" s="23" t="s">
        <v>31</v>
      </c>
      <c r="E421" s="67" t="s">
        <v>544</v>
      </c>
      <c r="F421" s="11"/>
      <c r="G421" s="11"/>
      <c r="H421" s="11"/>
      <c r="I421" s="12"/>
    </row>
    <row r="422" spans="1:9" ht="15">
      <c r="A422" s="4">
        <v>253</v>
      </c>
      <c r="B422" s="24" t="s">
        <v>545</v>
      </c>
      <c r="C422" s="23">
        <v>240</v>
      </c>
      <c r="D422" s="23" t="s">
        <v>31</v>
      </c>
      <c r="E422" s="67" t="s">
        <v>544</v>
      </c>
      <c r="F422" s="11"/>
      <c r="G422" s="11"/>
      <c r="H422" s="11"/>
      <c r="I422" s="12"/>
    </row>
    <row r="423" spans="1:9" ht="15">
      <c r="A423" s="4">
        <v>254</v>
      </c>
      <c r="B423" s="24" t="s">
        <v>546</v>
      </c>
      <c r="C423" s="23">
        <v>200</v>
      </c>
      <c r="D423" s="23" t="s">
        <v>31</v>
      </c>
      <c r="E423" s="67" t="s">
        <v>547</v>
      </c>
      <c r="F423" s="11"/>
      <c r="G423" s="11"/>
      <c r="H423" s="11"/>
      <c r="I423" s="12"/>
    </row>
    <row r="424" spans="1:9" ht="15">
      <c r="A424" s="4"/>
      <c r="B424" s="24"/>
      <c r="C424" s="23"/>
      <c r="D424" s="23"/>
      <c r="E424" s="67"/>
      <c r="F424" s="11"/>
      <c r="G424" s="11"/>
      <c r="H424" s="11"/>
      <c r="I424" s="12"/>
    </row>
    <row r="425" spans="1:9" ht="15">
      <c r="A425" s="54">
        <v>13</v>
      </c>
      <c r="B425" s="22" t="s">
        <v>694</v>
      </c>
      <c r="C425" s="23"/>
      <c r="D425" s="23"/>
      <c r="E425" s="66"/>
      <c r="F425" s="11"/>
      <c r="G425" s="11"/>
      <c r="H425" s="11"/>
      <c r="I425" s="12"/>
    </row>
    <row r="426" spans="1:9" ht="15">
      <c r="A426" s="4">
        <v>255</v>
      </c>
      <c r="B426" s="24" t="s">
        <v>548</v>
      </c>
      <c r="C426" s="23"/>
      <c r="D426" s="23"/>
      <c r="E426" s="66"/>
      <c r="F426" s="11"/>
      <c r="G426" s="11"/>
      <c r="H426" s="11"/>
      <c r="I426" s="12"/>
    </row>
    <row r="427" spans="1:9" ht="15">
      <c r="A427" s="4"/>
      <c r="B427" s="24" t="s">
        <v>709</v>
      </c>
      <c r="C427" s="23">
        <v>200</v>
      </c>
      <c r="D427" s="23" t="s">
        <v>231</v>
      </c>
      <c r="E427" s="67" t="s">
        <v>549</v>
      </c>
      <c r="F427" s="11"/>
      <c r="G427" s="11"/>
      <c r="H427" s="11"/>
      <c r="I427" s="12"/>
    </row>
    <row r="428" spans="1:9" ht="15">
      <c r="A428" s="4">
        <v>256</v>
      </c>
      <c r="B428" s="24" t="s">
        <v>548</v>
      </c>
      <c r="C428" s="23"/>
      <c r="D428" s="23"/>
      <c r="E428" s="67"/>
      <c r="F428" s="11"/>
      <c r="G428" s="11"/>
      <c r="H428" s="11"/>
      <c r="I428" s="12"/>
    </row>
    <row r="429" spans="1:9" ht="15">
      <c r="A429" s="4"/>
      <c r="B429" s="24" t="s">
        <v>710</v>
      </c>
      <c r="C429" s="23">
        <v>200</v>
      </c>
      <c r="D429" s="23" t="s">
        <v>231</v>
      </c>
      <c r="E429" s="67" t="s">
        <v>549</v>
      </c>
      <c r="F429" s="11"/>
      <c r="G429" s="11"/>
      <c r="H429" s="11"/>
      <c r="I429" s="12"/>
    </row>
    <row r="430" spans="1:9" ht="15">
      <c r="A430" s="4">
        <v>257</v>
      </c>
      <c r="B430" s="37" t="s">
        <v>550</v>
      </c>
      <c r="C430" s="23"/>
      <c r="D430" s="23"/>
      <c r="E430" s="67"/>
      <c r="F430" s="11"/>
      <c r="G430" s="11"/>
      <c r="H430" s="11"/>
      <c r="I430" s="12"/>
    </row>
    <row r="431" spans="1:9" ht="15">
      <c r="A431" s="4"/>
      <c r="B431" s="24" t="s">
        <v>711</v>
      </c>
      <c r="C431" s="23">
        <v>200</v>
      </c>
      <c r="D431" s="23" t="s">
        <v>231</v>
      </c>
      <c r="E431" s="67" t="s">
        <v>549</v>
      </c>
      <c r="F431" s="11"/>
      <c r="G431" s="11"/>
      <c r="H431" s="11"/>
      <c r="I431" s="12"/>
    </row>
    <row r="432" spans="1:9" ht="15">
      <c r="A432" s="4">
        <v>258</v>
      </c>
      <c r="B432" s="24" t="s">
        <v>551</v>
      </c>
      <c r="C432" s="23"/>
      <c r="D432" s="23"/>
      <c r="E432" s="67"/>
      <c r="F432" s="11"/>
      <c r="G432" s="11"/>
      <c r="H432" s="11"/>
      <c r="I432" s="12"/>
    </row>
    <row r="433" spans="1:9" ht="15">
      <c r="A433" s="4"/>
      <c r="B433" s="24" t="s">
        <v>552</v>
      </c>
      <c r="C433" s="23"/>
      <c r="D433" s="23"/>
      <c r="E433" s="67"/>
      <c r="F433" s="11"/>
      <c r="G433" s="11"/>
      <c r="H433" s="11"/>
      <c r="I433" s="12"/>
    </row>
    <row r="434" spans="1:9" ht="15">
      <c r="A434" s="4"/>
      <c r="B434" s="24" t="s">
        <v>553</v>
      </c>
      <c r="C434" s="23">
        <v>200</v>
      </c>
      <c r="D434" s="23" t="s">
        <v>231</v>
      </c>
      <c r="E434" s="67" t="s">
        <v>549</v>
      </c>
      <c r="F434" s="11"/>
      <c r="G434" s="11"/>
      <c r="H434" s="11"/>
      <c r="I434" s="12"/>
    </row>
    <row r="435" spans="1:9" ht="15">
      <c r="A435" s="4">
        <v>259</v>
      </c>
      <c r="B435" s="24" t="s">
        <v>551</v>
      </c>
      <c r="C435" s="23"/>
      <c r="D435" s="23"/>
      <c r="E435" s="67"/>
      <c r="F435" s="11"/>
      <c r="G435" s="11"/>
      <c r="H435" s="11"/>
      <c r="I435" s="12"/>
    </row>
    <row r="436" spans="1:9" ht="15">
      <c r="A436" s="4"/>
      <c r="B436" s="24" t="s">
        <v>552</v>
      </c>
      <c r="C436" s="23"/>
      <c r="D436" s="23"/>
      <c r="E436" s="67"/>
      <c r="F436" s="11"/>
      <c r="G436" s="11"/>
      <c r="H436" s="11"/>
      <c r="I436" s="12"/>
    </row>
    <row r="437" spans="1:9" ht="15">
      <c r="A437" s="4"/>
      <c r="B437" s="24" t="s">
        <v>712</v>
      </c>
      <c r="C437" s="23">
        <v>204</v>
      </c>
      <c r="D437" s="23" t="s">
        <v>231</v>
      </c>
      <c r="E437" s="67" t="s">
        <v>549</v>
      </c>
      <c r="F437" s="11"/>
      <c r="G437" s="11"/>
      <c r="H437" s="11"/>
      <c r="I437" s="12"/>
    </row>
    <row r="438" spans="1:9" ht="15">
      <c r="A438" s="4">
        <v>260</v>
      </c>
      <c r="B438" s="24" t="s">
        <v>554</v>
      </c>
      <c r="C438" s="23"/>
      <c r="D438" s="23"/>
      <c r="E438" s="67"/>
      <c r="F438" s="11"/>
      <c r="G438" s="11"/>
      <c r="H438" s="11"/>
      <c r="I438" s="12"/>
    </row>
    <row r="439" spans="1:9" ht="15">
      <c r="A439" s="4"/>
      <c r="B439" s="24" t="s">
        <v>552</v>
      </c>
      <c r="C439" s="23"/>
      <c r="D439" s="23"/>
      <c r="E439" s="67"/>
      <c r="F439" s="11"/>
      <c r="G439" s="11"/>
      <c r="H439" s="11"/>
      <c r="I439" s="12"/>
    </row>
    <row r="440" spans="1:9" ht="45.75">
      <c r="A440" s="4"/>
      <c r="B440" s="65" t="s">
        <v>713</v>
      </c>
      <c r="C440" s="66">
        <v>150</v>
      </c>
      <c r="D440" s="66" t="s">
        <v>231</v>
      </c>
      <c r="E440" s="67" t="s">
        <v>714</v>
      </c>
      <c r="F440" s="11"/>
      <c r="G440" s="11"/>
      <c r="H440" s="11"/>
      <c r="I440" s="12"/>
    </row>
    <row r="441" spans="1:9" ht="15">
      <c r="A441" s="4">
        <v>261</v>
      </c>
      <c r="B441" s="24" t="s">
        <v>554</v>
      </c>
      <c r="C441" s="66"/>
      <c r="D441" s="66"/>
      <c r="E441" s="67"/>
      <c r="F441" s="11"/>
      <c r="G441" s="11"/>
      <c r="H441" s="11"/>
      <c r="I441" s="12"/>
    </row>
    <row r="442" spans="1:9" ht="15">
      <c r="A442" s="4"/>
      <c r="B442" s="24" t="s">
        <v>552</v>
      </c>
      <c r="C442" s="66"/>
      <c r="D442" s="66"/>
      <c r="E442" s="67"/>
      <c r="F442" s="11"/>
      <c r="G442" s="11"/>
      <c r="H442" s="11"/>
      <c r="I442" s="12"/>
    </row>
    <row r="443" spans="1:9" ht="15">
      <c r="A443" s="4"/>
      <c r="B443" s="65" t="s">
        <v>716</v>
      </c>
      <c r="C443" s="23">
        <v>150</v>
      </c>
      <c r="D443" s="23" t="s">
        <v>231</v>
      </c>
      <c r="E443" s="67" t="s">
        <v>715</v>
      </c>
      <c r="F443" s="11"/>
      <c r="G443" s="11"/>
      <c r="H443" s="11"/>
      <c r="I443" s="12"/>
    </row>
    <row r="444" spans="1:9" ht="15">
      <c r="A444" s="4"/>
      <c r="B444" s="24"/>
      <c r="C444" s="23"/>
      <c r="D444" s="23"/>
      <c r="E444" s="67"/>
      <c r="F444" s="11"/>
      <c r="G444" s="11"/>
      <c r="H444" s="11"/>
      <c r="I444" s="12"/>
    </row>
    <row r="445" spans="1:9" ht="15">
      <c r="A445" s="54">
        <v>14</v>
      </c>
      <c r="B445" s="22" t="s">
        <v>555</v>
      </c>
      <c r="C445" s="23"/>
      <c r="D445" s="23"/>
      <c r="E445" s="67"/>
      <c r="F445" s="11"/>
      <c r="G445" s="11"/>
      <c r="H445" s="11"/>
      <c r="I445" s="12"/>
    </row>
    <row r="446" spans="1:9" ht="15">
      <c r="A446" s="4">
        <v>262</v>
      </c>
      <c r="B446" s="24" t="s">
        <v>556</v>
      </c>
      <c r="C446" s="23">
        <v>500</v>
      </c>
      <c r="D446" s="23" t="s">
        <v>59</v>
      </c>
      <c r="E446" s="67" t="s">
        <v>557</v>
      </c>
      <c r="F446" s="11"/>
      <c r="G446" s="11"/>
      <c r="H446" s="11"/>
      <c r="I446" s="12"/>
    </row>
    <row r="447" spans="1:9" ht="15">
      <c r="A447" s="4">
        <v>263</v>
      </c>
      <c r="B447" s="24" t="s">
        <v>558</v>
      </c>
      <c r="C447" s="23">
        <v>1500</v>
      </c>
      <c r="D447" s="23" t="s">
        <v>28</v>
      </c>
      <c r="E447" s="67" t="s">
        <v>557</v>
      </c>
      <c r="F447" s="11"/>
      <c r="G447" s="11"/>
      <c r="H447" s="11"/>
      <c r="I447" s="12"/>
    </row>
    <row r="448" spans="1:9" ht="15">
      <c r="A448" s="4">
        <v>264</v>
      </c>
      <c r="B448" s="24" t="s">
        <v>559</v>
      </c>
      <c r="C448" s="23">
        <v>3000</v>
      </c>
      <c r="D448" s="23" t="s">
        <v>31</v>
      </c>
      <c r="E448" s="67" t="s">
        <v>560</v>
      </c>
      <c r="F448" s="11"/>
      <c r="G448" s="11"/>
      <c r="H448" s="11"/>
      <c r="I448" s="12"/>
    </row>
    <row r="449" spans="1:9" ht="15">
      <c r="A449" s="4">
        <v>265</v>
      </c>
      <c r="B449" s="24" t="s">
        <v>561</v>
      </c>
      <c r="C449" s="23">
        <v>1200</v>
      </c>
      <c r="D449" s="23" t="s">
        <v>59</v>
      </c>
      <c r="E449" s="67" t="s">
        <v>562</v>
      </c>
      <c r="F449" s="11"/>
      <c r="G449" s="11"/>
      <c r="H449" s="11"/>
      <c r="I449" s="12"/>
    </row>
    <row r="450" spans="1:9" ht="15">
      <c r="A450" s="4"/>
      <c r="B450" s="22"/>
      <c r="C450" s="23"/>
      <c r="D450" s="23"/>
      <c r="E450" s="67"/>
      <c r="F450" s="11"/>
      <c r="G450" s="11"/>
      <c r="H450" s="11"/>
      <c r="I450" s="12"/>
    </row>
    <row r="451" spans="1:9" ht="15">
      <c r="A451" s="54">
        <v>15</v>
      </c>
      <c r="B451" s="22" t="s">
        <v>563</v>
      </c>
      <c r="C451" s="23"/>
      <c r="D451" s="23"/>
      <c r="E451" s="67"/>
      <c r="F451" s="11"/>
      <c r="G451" s="11"/>
      <c r="H451" s="11"/>
      <c r="I451" s="12"/>
    </row>
    <row r="452" spans="1:9" ht="15">
      <c r="A452" s="4">
        <v>266</v>
      </c>
      <c r="B452" s="24" t="s">
        <v>564</v>
      </c>
      <c r="C452" s="23">
        <v>3000</v>
      </c>
      <c r="D452" s="23" t="s">
        <v>28</v>
      </c>
      <c r="E452" s="67" t="s">
        <v>565</v>
      </c>
      <c r="F452" s="11"/>
      <c r="G452" s="11"/>
      <c r="H452" s="11"/>
      <c r="I452" s="12"/>
    </row>
    <row r="453" spans="1:9" ht="15">
      <c r="A453" s="4">
        <v>267</v>
      </c>
      <c r="B453" s="2" t="s">
        <v>566</v>
      </c>
      <c r="C453" s="23">
        <v>1000</v>
      </c>
      <c r="D453" s="23" t="s">
        <v>31</v>
      </c>
      <c r="E453" s="67" t="s">
        <v>567</v>
      </c>
      <c r="F453" s="11"/>
      <c r="G453" s="11"/>
      <c r="H453" s="11"/>
      <c r="I453" s="12"/>
    </row>
    <row r="454" spans="1:9" ht="15">
      <c r="A454" s="21">
        <v>268</v>
      </c>
      <c r="B454" s="2" t="s">
        <v>568</v>
      </c>
      <c r="C454" s="23">
        <v>1500</v>
      </c>
      <c r="D454" s="23" t="s">
        <v>28</v>
      </c>
      <c r="E454" s="67" t="s">
        <v>706</v>
      </c>
      <c r="F454" s="11"/>
      <c r="G454" s="11"/>
      <c r="H454" s="11"/>
      <c r="I454" s="12"/>
    </row>
    <row r="455" spans="1:9" ht="15">
      <c r="A455" s="21">
        <v>269</v>
      </c>
      <c r="B455" s="24" t="s">
        <v>569</v>
      </c>
      <c r="C455" s="23">
        <v>1500</v>
      </c>
      <c r="D455" s="23" t="s">
        <v>28</v>
      </c>
      <c r="E455" s="67" t="s">
        <v>706</v>
      </c>
      <c r="F455" s="11"/>
      <c r="G455" s="11"/>
      <c r="H455" s="11"/>
      <c r="I455" s="12"/>
    </row>
    <row r="456" spans="1:9" ht="15">
      <c r="A456" s="21"/>
      <c r="B456" s="24"/>
      <c r="C456" s="23"/>
      <c r="D456" s="23"/>
      <c r="E456" s="66"/>
      <c r="F456" s="11"/>
      <c r="G456" s="11"/>
      <c r="H456" s="11"/>
      <c r="I456" s="12"/>
    </row>
    <row r="457" spans="1:9" ht="15">
      <c r="A457" s="25">
        <v>16</v>
      </c>
      <c r="B457" s="22" t="s">
        <v>570</v>
      </c>
      <c r="C457" s="23"/>
      <c r="D457" s="23"/>
      <c r="E457" s="67"/>
      <c r="F457" s="11"/>
      <c r="G457" s="11"/>
      <c r="H457" s="11"/>
      <c r="I457" s="12"/>
    </row>
    <row r="458" spans="1:9" ht="15">
      <c r="A458" s="21">
        <v>270</v>
      </c>
      <c r="B458" s="24" t="s">
        <v>571</v>
      </c>
      <c r="C458" s="23">
        <v>10000</v>
      </c>
      <c r="D458" s="23" t="s">
        <v>59</v>
      </c>
      <c r="E458" s="67" t="s">
        <v>572</v>
      </c>
      <c r="F458" s="11"/>
      <c r="G458" s="11"/>
      <c r="H458" s="11"/>
      <c r="I458" s="12"/>
    </row>
    <row r="459" spans="1:9" ht="15">
      <c r="A459" s="21">
        <v>271</v>
      </c>
      <c r="B459" s="24" t="s">
        <v>573</v>
      </c>
      <c r="C459" s="23">
        <v>8000</v>
      </c>
      <c r="D459" s="23" t="s">
        <v>59</v>
      </c>
      <c r="E459" s="67" t="s">
        <v>574</v>
      </c>
      <c r="F459" s="11"/>
      <c r="G459" s="11"/>
      <c r="H459" s="11"/>
      <c r="I459" s="12"/>
    </row>
    <row r="460" spans="1:9" ht="15">
      <c r="A460" s="21">
        <v>272</v>
      </c>
      <c r="B460" s="24" t="s">
        <v>575</v>
      </c>
      <c r="C460" s="23">
        <v>1000</v>
      </c>
      <c r="D460" s="23" t="s">
        <v>59</v>
      </c>
      <c r="E460" s="67" t="s">
        <v>576</v>
      </c>
      <c r="F460" s="11"/>
      <c r="G460" s="11"/>
      <c r="H460" s="11"/>
      <c r="I460" s="12"/>
    </row>
    <row r="461" spans="1:9" ht="15">
      <c r="A461" s="21"/>
      <c r="B461" s="22"/>
      <c r="C461" s="23"/>
      <c r="D461" s="23"/>
      <c r="E461" s="66"/>
      <c r="F461" s="11"/>
      <c r="G461" s="11"/>
      <c r="H461" s="11"/>
      <c r="I461" s="12"/>
    </row>
    <row r="462" spans="1:9" ht="15">
      <c r="A462" s="25">
        <v>17</v>
      </c>
      <c r="B462" s="22" t="s">
        <v>577</v>
      </c>
      <c r="C462" s="23"/>
      <c r="D462" s="23"/>
      <c r="E462" s="67"/>
      <c r="F462" s="11"/>
      <c r="G462" s="11"/>
      <c r="H462" s="11"/>
      <c r="I462" s="12"/>
    </row>
    <row r="463" spans="1:9" ht="15">
      <c r="A463" s="21">
        <v>273</v>
      </c>
      <c r="B463" s="24" t="s">
        <v>578</v>
      </c>
      <c r="C463" s="23">
        <v>300</v>
      </c>
      <c r="D463" s="23" t="s">
        <v>31</v>
      </c>
      <c r="E463" s="67" t="s">
        <v>579</v>
      </c>
      <c r="F463" s="11"/>
      <c r="G463" s="11"/>
      <c r="H463" s="11"/>
      <c r="I463" s="12"/>
    </row>
    <row r="464" spans="1:9" ht="15">
      <c r="A464" s="21">
        <v>274</v>
      </c>
      <c r="B464" s="24" t="s">
        <v>580</v>
      </c>
      <c r="C464" s="23">
        <v>500</v>
      </c>
      <c r="D464" s="23" t="s">
        <v>31</v>
      </c>
      <c r="E464" s="67" t="s">
        <v>581</v>
      </c>
      <c r="F464" s="11"/>
      <c r="G464" s="11"/>
      <c r="H464" s="11"/>
      <c r="I464" s="12"/>
    </row>
    <row r="465" spans="1:9" ht="15">
      <c r="A465" s="21">
        <v>275</v>
      </c>
      <c r="B465" s="24" t="s">
        <v>582</v>
      </c>
      <c r="C465" s="23">
        <v>500</v>
      </c>
      <c r="D465" s="23" t="s">
        <v>31</v>
      </c>
      <c r="E465" s="67" t="s">
        <v>583</v>
      </c>
      <c r="F465" s="11"/>
      <c r="G465" s="11"/>
      <c r="H465" s="11"/>
      <c r="I465" s="12"/>
    </row>
    <row r="466" spans="1:9" ht="15">
      <c r="A466" s="21">
        <v>276</v>
      </c>
      <c r="B466" s="24" t="s">
        <v>584</v>
      </c>
      <c r="C466" s="23">
        <v>200</v>
      </c>
      <c r="D466" s="23" t="s">
        <v>31</v>
      </c>
      <c r="E466" s="67" t="s">
        <v>583</v>
      </c>
      <c r="F466" s="11"/>
      <c r="G466" s="11"/>
      <c r="H466" s="11"/>
      <c r="I466" s="12"/>
    </row>
    <row r="467" spans="1:9" ht="15">
      <c r="A467" s="4">
        <v>277</v>
      </c>
      <c r="B467" s="24" t="s">
        <v>585</v>
      </c>
      <c r="C467" s="23">
        <v>500</v>
      </c>
      <c r="D467" s="23" t="s">
        <v>31</v>
      </c>
      <c r="E467" s="67" t="s">
        <v>586</v>
      </c>
      <c r="F467" s="11"/>
      <c r="G467" s="11"/>
      <c r="H467" s="11"/>
      <c r="I467" s="12"/>
    </row>
    <row r="468" spans="1:9" ht="15">
      <c r="A468" s="21">
        <v>278</v>
      </c>
      <c r="B468" s="24" t="s">
        <v>587</v>
      </c>
      <c r="C468" s="23">
        <v>150</v>
      </c>
      <c r="D468" s="23" t="s">
        <v>31</v>
      </c>
      <c r="E468" s="67" t="s">
        <v>586</v>
      </c>
      <c r="F468" s="11"/>
      <c r="G468" s="11"/>
      <c r="H468" s="11"/>
      <c r="I468" s="12"/>
    </row>
    <row r="469" spans="1:9" ht="15">
      <c r="A469" s="21">
        <v>279</v>
      </c>
      <c r="B469" s="28" t="s">
        <v>588</v>
      </c>
      <c r="C469" s="23">
        <v>40</v>
      </c>
      <c r="D469" s="23" t="s">
        <v>31</v>
      </c>
      <c r="E469" s="67" t="s">
        <v>589</v>
      </c>
      <c r="F469" s="11"/>
      <c r="G469" s="11"/>
      <c r="H469" s="11"/>
      <c r="I469" s="12"/>
    </row>
    <row r="470" spans="1:9" ht="15">
      <c r="A470" s="21">
        <v>280</v>
      </c>
      <c r="B470" s="28" t="s">
        <v>590</v>
      </c>
      <c r="C470" s="23">
        <v>20</v>
      </c>
      <c r="D470" s="23" t="s">
        <v>31</v>
      </c>
      <c r="E470" s="67" t="s">
        <v>591</v>
      </c>
      <c r="F470" s="11"/>
      <c r="G470" s="11"/>
      <c r="H470" s="11"/>
      <c r="I470" s="12"/>
    </row>
    <row r="471" spans="1:9" ht="15">
      <c r="A471" s="21">
        <v>281</v>
      </c>
      <c r="B471" s="28" t="s">
        <v>592</v>
      </c>
      <c r="C471" s="23">
        <v>40</v>
      </c>
      <c r="D471" s="23" t="s">
        <v>31</v>
      </c>
      <c r="E471" s="67" t="s">
        <v>591</v>
      </c>
      <c r="F471" s="11"/>
      <c r="G471" s="11"/>
      <c r="H471" s="11"/>
      <c r="I471" s="12"/>
    </row>
    <row r="472" spans="1:9" ht="15">
      <c r="A472" s="21">
        <v>282</v>
      </c>
      <c r="B472" s="28" t="s">
        <v>593</v>
      </c>
      <c r="C472" s="23">
        <v>500</v>
      </c>
      <c r="D472" s="23" t="s">
        <v>31</v>
      </c>
      <c r="E472" s="67" t="s">
        <v>594</v>
      </c>
      <c r="F472" s="11"/>
      <c r="G472" s="11"/>
      <c r="H472" s="11"/>
      <c r="I472" s="12"/>
    </row>
    <row r="473" spans="1:9" ht="15">
      <c r="A473" s="21">
        <v>283</v>
      </c>
      <c r="B473" s="28" t="s">
        <v>595</v>
      </c>
      <c r="C473" s="23">
        <v>500</v>
      </c>
      <c r="D473" s="23" t="s">
        <v>31</v>
      </c>
      <c r="E473" s="67" t="s">
        <v>596</v>
      </c>
      <c r="F473" s="11"/>
      <c r="G473" s="11"/>
      <c r="H473" s="11"/>
      <c r="I473" s="12"/>
    </row>
    <row r="474" spans="1:9" ht="15">
      <c r="A474" s="21">
        <v>284</v>
      </c>
      <c r="B474" s="38" t="s">
        <v>597</v>
      </c>
      <c r="C474" s="39">
        <v>10</v>
      </c>
      <c r="D474" s="39" t="s">
        <v>31</v>
      </c>
      <c r="E474" s="67" t="s">
        <v>598</v>
      </c>
      <c r="F474" s="11"/>
      <c r="G474" s="11"/>
      <c r="H474" s="11"/>
      <c r="I474" s="12"/>
    </row>
    <row r="475" spans="1:9" ht="15">
      <c r="A475" s="21"/>
      <c r="B475" s="40"/>
      <c r="C475" s="23"/>
      <c r="D475" s="23"/>
      <c r="E475" s="66"/>
      <c r="F475" s="11"/>
      <c r="G475" s="11"/>
      <c r="H475" s="11"/>
      <c r="I475" s="12"/>
    </row>
    <row r="476" spans="1:9" ht="15">
      <c r="A476" s="25">
        <v>18</v>
      </c>
      <c r="B476" s="22" t="s">
        <v>599</v>
      </c>
      <c r="C476" s="23"/>
      <c r="D476" s="23"/>
      <c r="E476" s="67"/>
      <c r="F476" s="11"/>
      <c r="G476" s="11"/>
      <c r="H476" s="11"/>
      <c r="I476" s="12"/>
    </row>
    <row r="477" spans="1:9" ht="15">
      <c r="A477" s="41">
        <v>285</v>
      </c>
      <c r="B477" s="45" t="s">
        <v>600</v>
      </c>
      <c r="C477" s="46">
        <v>40</v>
      </c>
      <c r="D477" s="46" t="s">
        <v>31</v>
      </c>
      <c r="E477" s="67" t="s">
        <v>601</v>
      </c>
      <c r="F477" s="11"/>
      <c r="G477" s="11"/>
      <c r="H477" s="11"/>
      <c r="I477" s="12"/>
    </row>
    <row r="478" spans="1:9" ht="15">
      <c r="A478" s="25"/>
      <c r="B478" s="22"/>
      <c r="C478" s="23"/>
      <c r="D478" s="23"/>
      <c r="E478" s="67"/>
      <c r="F478" s="11"/>
      <c r="G478" s="11"/>
      <c r="H478" s="11"/>
      <c r="I478" s="12"/>
    </row>
    <row r="479" spans="1:9" ht="15">
      <c r="A479" s="25">
        <v>19</v>
      </c>
      <c r="B479" s="22" t="s">
        <v>602</v>
      </c>
      <c r="C479" s="23"/>
      <c r="D479" s="23"/>
      <c r="E479" s="67"/>
      <c r="F479" s="11"/>
      <c r="G479" s="11"/>
      <c r="H479" s="11"/>
      <c r="I479" s="12"/>
    </row>
    <row r="480" spans="1:9" ht="15">
      <c r="A480" s="21">
        <v>286</v>
      </c>
      <c r="B480" s="24" t="s">
        <v>603</v>
      </c>
      <c r="C480" s="23">
        <v>500</v>
      </c>
      <c r="D480" s="23" t="s">
        <v>231</v>
      </c>
      <c r="E480" s="67" t="s">
        <v>604</v>
      </c>
      <c r="F480" s="11"/>
      <c r="G480" s="11"/>
      <c r="H480" s="11"/>
      <c r="I480" s="12"/>
    </row>
    <row r="481" spans="1:9" ht="15">
      <c r="A481" s="21">
        <v>287</v>
      </c>
      <c r="B481" s="24" t="s">
        <v>605</v>
      </c>
      <c r="C481" s="23">
        <v>10000</v>
      </c>
      <c r="D481" s="23" t="s">
        <v>231</v>
      </c>
      <c r="E481" s="67" t="s">
        <v>606</v>
      </c>
      <c r="F481" s="11"/>
      <c r="G481" s="11"/>
      <c r="H481" s="11"/>
      <c r="I481" s="12"/>
    </row>
    <row r="482" spans="1:9" ht="15">
      <c r="A482" s="21">
        <v>288</v>
      </c>
      <c r="B482" s="24" t="s">
        <v>607</v>
      </c>
      <c r="C482" s="23">
        <v>50</v>
      </c>
      <c r="D482" s="23" t="s">
        <v>608</v>
      </c>
      <c r="E482" s="67" t="s">
        <v>609</v>
      </c>
      <c r="F482" s="11"/>
      <c r="G482" s="11"/>
      <c r="H482" s="11"/>
      <c r="I482" s="12"/>
    </row>
    <row r="483" spans="1:9" ht="15">
      <c r="A483" s="21">
        <v>289</v>
      </c>
      <c r="B483" s="24" t="s">
        <v>610</v>
      </c>
      <c r="C483" s="23">
        <v>100</v>
      </c>
      <c r="D483" s="23" t="s">
        <v>231</v>
      </c>
      <c r="E483" s="67" t="s">
        <v>611</v>
      </c>
      <c r="F483" s="11"/>
      <c r="G483" s="11"/>
      <c r="H483" s="11"/>
      <c r="I483" s="12"/>
    </row>
    <row r="484" spans="1:9" ht="15">
      <c r="A484" s="21">
        <v>290</v>
      </c>
      <c r="B484" s="24" t="s">
        <v>612</v>
      </c>
      <c r="C484" s="23">
        <v>3000</v>
      </c>
      <c r="D484" s="23" t="s">
        <v>31</v>
      </c>
      <c r="E484" s="67" t="s">
        <v>77</v>
      </c>
      <c r="F484" s="11"/>
      <c r="G484" s="11"/>
      <c r="H484" s="11"/>
      <c r="I484" s="12"/>
    </row>
    <row r="485" spans="1:9" ht="15">
      <c r="A485" s="21">
        <v>291</v>
      </c>
      <c r="B485" s="24" t="s">
        <v>613</v>
      </c>
      <c r="C485" s="23">
        <v>700</v>
      </c>
      <c r="D485" s="23" t="s">
        <v>231</v>
      </c>
      <c r="E485" s="66" t="s">
        <v>88</v>
      </c>
      <c r="F485" s="11"/>
      <c r="G485" s="11"/>
      <c r="H485" s="11"/>
      <c r="I485" s="12"/>
    </row>
    <row r="486" spans="1:9" ht="15">
      <c r="A486" s="21">
        <v>292</v>
      </c>
      <c r="B486" s="24" t="s">
        <v>614</v>
      </c>
      <c r="C486" s="23">
        <v>1200</v>
      </c>
      <c r="D486" s="23" t="s">
        <v>231</v>
      </c>
      <c r="E486" s="67" t="s">
        <v>615</v>
      </c>
      <c r="F486" s="11"/>
      <c r="G486" s="11"/>
      <c r="H486" s="11"/>
      <c r="I486" s="12"/>
    </row>
    <row r="487" spans="1:9" ht="15">
      <c r="A487" s="21">
        <v>293</v>
      </c>
      <c r="B487" s="24" t="s">
        <v>616</v>
      </c>
      <c r="C487" s="23">
        <v>100</v>
      </c>
      <c r="D487" s="23" t="s">
        <v>45</v>
      </c>
      <c r="E487" s="67" t="s">
        <v>617</v>
      </c>
      <c r="F487" s="11"/>
      <c r="G487" s="11"/>
      <c r="H487" s="11"/>
      <c r="I487" s="12"/>
    </row>
    <row r="488" spans="1:9" ht="15">
      <c r="A488" s="21">
        <v>294</v>
      </c>
      <c r="B488" s="24" t="s">
        <v>618</v>
      </c>
      <c r="C488" s="23">
        <v>1200</v>
      </c>
      <c r="D488" s="23" t="s">
        <v>231</v>
      </c>
      <c r="E488" s="67" t="s">
        <v>619</v>
      </c>
      <c r="F488" s="11"/>
      <c r="G488" s="11"/>
      <c r="H488" s="11"/>
      <c r="I488" s="12"/>
    </row>
    <row r="489" spans="1:9" ht="15">
      <c r="A489" s="21">
        <v>295</v>
      </c>
      <c r="B489" s="24" t="s">
        <v>620</v>
      </c>
      <c r="C489" s="23">
        <v>2500</v>
      </c>
      <c r="D489" s="23" t="s">
        <v>59</v>
      </c>
      <c r="E489" s="67" t="s">
        <v>621</v>
      </c>
      <c r="F489" s="11"/>
      <c r="G489" s="11"/>
      <c r="H489" s="11"/>
      <c r="I489" s="12"/>
    </row>
    <row r="490" spans="1:9" ht="15">
      <c r="A490" s="21">
        <v>296</v>
      </c>
      <c r="B490" s="24" t="s">
        <v>622</v>
      </c>
      <c r="C490" s="23">
        <v>2000</v>
      </c>
      <c r="D490" s="23" t="s">
        <v>231</v>
      </c>
      <c r="E490" s="67" t="s">
        <v>623</v>
      </c>
      <c r="F490" s="11"/>
      <c r="G490" s="11"/>
      <c r="H490" s="11"/>
      <c r="I490" s="12"/>
    </row>
    <row r="491" spans="1:9" ht="15">
      <c r="A491" s="21">
        <v>297</v>
      </c>
      <c r="B491" s="24" t="s">
        <v>624</v>
      </c>
      <c r="C491" s="23">
        <v>500</v>
      </c>
      <c r="D491" s="23" t="s">
        <v>45</v>
      </c>
      <c r="E491" s="67" t="s">
        <v>625</v>
      </c>
      <c r="F491" s="11"/>
      <c r="G491" s="11"/>
      <c r="H491" s="11"/>
      <c r="I491" s="12"/>
    </row>
    <row r="492" spans="1:9" ht="15">
      <c r="A492" s="21">
        <v>298</v>
      </c>
      <c r="B492" s="28" t="s">
        <v>626</v>
      </c>
      <c r="C492" s="23">
        <v>50</v>
      </c>
      <c r="D492" s="23" t="s">
        <v>31</v>
      </c>
      <c r="E492" s="67"/>
      <c r="F492" s="11"/>
      <c r="G492" s="11"/>
      <c r="H492" s="11"/>
      <c r="I492" s="12"/>
    </row>
    <row r="493" spans="1:9" ht="15">
      <c r="A493" s="21">
        <v>299</v>
      </c>
      <c r="B493" s="24" t="s">
        <v>627</v>
      </c>
      <c r="C493" s="23">
        <v>100</v>
      </c>
      <c r="D493" s="23" t="s">
        <v>45</v>
      </c>
      <c r="E493" s="67" t="s">
        <v>628</v>
      </c>
      <c r="F493" s="11"/>
      <c r="G493" s="11"/>
      <c r="H493" s="11"/>
      <c r="I493" s="12"/>
    </row>
    <row r="494" spans="1:9" ht="15">
      <c r="A494" s="21">
        <v>300</v>
      </c>
      <c r="B494" s="24" t="s">
        <v>629</v>
      </c>
      <c r="C494" s="23">
        <v>1000</v>
      </c>
      <c r="D494" s="23" t="s">
        <v>231</v>
      </c>
      <c r="E494" s="67" t="s">
        <v>630</v>
      </c>
      <c r="F494" s="11"/>
      <c r="G494" s="11"/>
      <c r="H494" s="11"/>
      <c r="I494" s="12"/>
    </row>
    <row r="495" spans="1:9" ht="15">
      <c r="A495" s="21">
        <v>301</v>
      </c>
      <c r="B495" s="28" t="s">
        <v>631</v>
      </c>
      <c r="C495" s="23">
        <v>150</v>
      </c>
      <c r="D495" s="23" t="s">
        <v>231</v>
      </c>
      <c r="E495" s="67" t="s">
        <v>255</v>
      </c>
      <c r="F495" s="11"/>
      <c r="G495" s="11"/>
      <c r="H495" s="11"/>
      <c r="I495" s="12"/>
    </row>
    <row r="496" spans="1:9" ht="15">
      <c r="A496" s="4">
        <v>302</v>
      </c>
      <c r="B496" s="28" t="s">
        <v>632</v>
      </c>
      <c r="C496" s="23">
        <v>300</v>
      </c>
      <c r="D496" s="23" t="s">
        <v>231</v>
      </c>
      <c r="E496" s="67" t="s">
        <v>255</v>
      </c>
      <c r="F496" s="11"/>
      <c r="G496" s="11"/>
      <c r="H496" s="11"/>
      <c r="I496" s="12"/>
    </row>
    <row r="497" spans="1:9" ht="15">
      <c r="A497" s="21">
        <v>303</v>
      </c>
      <c r="B497" s="24" t="s">
        <v>633</v>
      </c>
      <c r="C497" s="23">
        <v>200</v>
      </c>
      <c r="D497" s="23" t="s">
        <v>45</v>
      </c>
      <c r="E497" s="67" t="s">
        <v>298</v>
      </c>
      <c r="F497" s="11"/>
      <c r="G497" s="11"/>
      <c r="H497" s="11"/>
      <c r="I497" s="12"/>
    </row>
    <row r="498" spans="1:9" ht="15">
      <c r="A498" s="21">
        <v>304</v>
      </c>
      <c r="B498" s="24" t="s">
        <v>634</v>
      </c>
      <c r="C498" s="23">
        <v>300</v>
      </c>
      <c r="D498" s="23" t="s">
        <v>45</v>
      </c>
      <c r="E498" s="67" t="s">
        <v>300</v>
      </c>
      <c r="F498" s="11"/>
      <c r="G498" s="11"/>
      <c r="H498" s="11"/>
      <c r="I498" s="12"/>
    </row>
    <row r="499" spans="1:9" ht="15">
      <c r="A499" s="21">
        <v>305</v>
      </c>
      <c r="B499" s="24" t="s">
        <v>635</v>
      </c>
      <c r="C499" s="23">
        <v>50</v>
      </c>
      <c r="D499" s="23" t="s">
        <v>231</v>
      </c>
      <c r="E499" s="67" t="s">
        <v>636</v>
      </c>
      <c r="F499" s="11"/>
      <c r="G499" s="11"/>
      <c r="H499" s="11"/>
      <c r="I499" s="12"/>
    </row>
    <row r="500" spans="1:9" ht="15">
      <c r="A500" s="21">
        <v>306</v>
      </c>
      <c r="B500" s="24" t="s">
        <v>637</v>
      </c>
      <c r="C500" s="23">
        <v>50</v>
      </c>
      <c r="D500" s="23" t="s">
        <v>231</v>
      </c>
      <c r="E500" s="67" t="s">
        <v>638</v>
      </c>
      <c r="F500" s="11"/>
      <c r="G500" s="11"/>
      <c r="H500" s="11"/>
      <c r="I500" s="12"/>
    </row>
    <row r="501" spans="1:9" ht="15">
      <c r="A501" s="21">
        <v>307</v>
      </c>
      <c r="B501" s="24" t="s">
        <v>639</v>
      </c>
      <c r="C501" s="23">
        <v>600</v>
      </c>
      <c r="D501" s="23" t="s">
        <v>231</v>
      </c>
      <c r="E501" s="67" t="s">
        <v>640</v>
      </c>
      <c r="F501" s="11"/>
      <c r="G501" s="11"/>
      <c r="H501" s="11"/>
      <c r="I501" s="12"/>
    </row>
    <row r="502" spans="1:9" ht="15">
      <c r="A502" s="21">
        <v>308</v>
      </c>
      <c r="B502" s="24" t="s">
        <v>641</v>
      </c>
      <c r="C502" s="23">
        <v>600</v>
      </c>
      <c r="D502" s="23" t="s">
        <v>231</v>
      </c>
      <c r="E502" s="67" t="s">
        <v>642</v>
      </c>
      <c r="F502" s="11"/>
      <c r="G502" s="11"/>
      <c r="H502" s="11"/>
      <c r="I502" s="12"/>
    </row>
    <row r="503" spans="1:9" ht="15">
      <c r="A503" s="42">
        <v>309</v>
      </c>
      <c r="B503" s="24" t="s">
        <v>643</v>
      </c>
      <c r="C503" s="23">
        <v>600</v>
      </c>
      <c r="D503" s="23" t="s">
        <v>231</v>
      </c>
      <c r="E503" s="67" t="s">
        <v>644</v>
      </c>
      <c r="F503" s="11"/>
      <c r="G503" s="11"/>
      <c r="H503" s="11"/>
      <c r="I503" s="12"/>
    </row>
    <row r="504" spans="1:9" ht="15">
      <c r="A504" s="42">
        <v>310</v>
      </c>
      <c r="B504" s="24" t="s">
        <v>645</v>
      </c>
      <c r="C504" s="23">
        <v>10000</v>
      </c>
      <c r="D504" s="23" t="s">
        <v>231</v>
      </c>
      <c r="E504" s="67" t="s">
        <v>466</v>
      </c>
      <c r="F504" s="11"/>
      <c r="G504" s="11"/>
      <c r="H504" s="11"/>
      <c r="I504" s="12"/>
    </row>
    <row r="505" spans="1:9" ht="15">
      <c r="A505" s="42">
        <v>311</v>
      </c>
      <c r="B505" s="24" t="s">
        <v>646</v>
      </c>
      <c r="C505" s="23">
        <v>500</v>
      </c>
      <c r="D505" s="23" t="s">
        <v>231</v>
      </c>
      <c r="E505" s="67" t="s">
        <v>647</v>
      </c>
      <c r="F505" s="11"/>
      <c r="G505" s="11"/>
      <c r="H505" s="11"/>
      <c r="I505" s="12"/>
    </row>
    <row r="506" spans="1:9" ht="15">
      <c r="A506" s="42">
        <v>312</v>
      </c>
      <c r="B506" s="24" t="s">
        <v>648</v>
      </c>
      <c r="C506" s="23">
        <v>500</v>
      </c>
      <c r="D506" s="23" t="s">
        <v>231</v>
      </c>
      <c r="E506" s="67" t="s">
        <v>649</v>
      </c>
      <c r="F506" s="11"/>
      <c r="G506" s="11"/>
      <c r="H506" s="11"/>
      <c r="I506" s="12"/>
    </row>
    <row r="507" spans="1:9" ht="15">
      <c r="A507" s="42">
        <v>313</v>
      </c>
      <c r="B507" s="24" t="s">
        <v>650</v>
      </c>
      <c r="C507" s="23">
        <v>100</v>
      </c>
      <c r="D507" s="23" t="s">
        <v>45</v>
      </c>
      <c r="E507" s="100" t="s">
        <v>651</v>
      </c>
      <c r="F507" s="11"/>
      <c r="G507" s="11"/>
      <c r="H507" s="11"/>
      <c r="I507" s="12"/>
    </row>
    <row r="508" spans="1:9" ht="15">
      <c r="A508" s="42">
        <v>314</v>
      </c>
      <c r="B508" s="2" t="s">
        <v>652</v>
      </c>
      <c r="C508" s="23">
        <v>20000</v>
      </c>
      <c r="D508" s="23" t="s">
        <v>231</v>
      </c>
      <c r="E508" s="67" t="s">
        <v>505</v>
      </c>
      <c r="F508" s="11"/>
      <c r="G508" s="11"/>
      <c r="H508" s="11"/>
      <c r="I508" s="12"/>
    </row>
    <row r="509" spans="1:9" ht="15">
      <c r="A509" s="42">
        <v>315</v>
      </c>
      <c r="B509" s="24" t="s">
        <v>653</v>
      </c>
      <c r="C509" s="23">
        <v>300</v>
      </c>
      <c r="D509" s="23" t="s">
        <v>231</v>
      </c>
      <c r="E509" s="67" t="s">
        <v>654</v>
      </c>
      <c r="F509" s="11"/>
      <c r="G509" s="11"/>
      <c r="H509" s="11"/>
      <c r="I509" s="12"/>
    </row>
    <row r="510" spans="1:9" ht="15">
      <c r="A510" s="42">
        <v>316</v>
      </c>
      <c r="B510" s="24" t="s">
        <v>655</v>
      </c>
      <c r="C510" s="23">
        <v>2000</v>
      </c>
      <c r="D510" s="23" t="s">
        <v>231</v>
      </c>
      <c r="E510" s="67" t="s">
        <v>656</v>
      </c>
      <c r="F510" s="11"/>
      <c r="G510" s="11"/>
      <c r="H510" s="11"/>
      <c r="I510" s="12"/>
    </row>
    <row r="511" spans="1:9" ht="15">
      <c r="A511" s="42">
        <v>317</v>
      </c>
      <c r="B511" s="24" t="s">
        <v>657</v>
      </c>
      <c r="C511" s="23">
        <v>500</v>
      </c>
      <c r="D511" s="23" t="s">
        <v>231</v>
      </c>
      <c r="E511" s="67"/>
      <c r="F511" s="11"/>
      <c r="G511" s="11"/>
      <c r="H511" s="11"/>
      <c r="I511" s="12"/>
    </row>
    <row r="512" spans="1:9" ht="15">
      <c r="A512" s="42">
        <v>318</v>
      </c>
      <c r="B512" s="24" t="s">
        <v>658</v>
      </c>
      <c r="C512" s="23">
        <v>6000</v>
      </c>
      <c r="D512" s="23" t="s">
        <v>231</v>
      </c>
      <c r="E512" s="67"/>
      <c r="F512" s="11"/>
      <c r="G512" s="11"/>
      <c r="H512" s="11"/>
      <c r="I512" s="12"/>
    </row>
    <row r="513" spans="1:9" ht="15">
      <c r="A513" s="42">
        <v>319</v>
      </c>
      <c r="B513" s="24" t="s">
        <v>659</v>
      </c>
      <c r="C513" s="23">
        <v>20</v>
      </c>
      <c r="D513" s="23" t="s">
        <v>231</v>
      </c>
      <c r="E513" s="67"/>
      <c r="F513" s="11"/>
      <c r="G513" s="11"/>
      <c r="H513" s="11"/>
      <c r="I513" s="12"/>
    </row>
    <row r="514" spans="1:9" ht="15">
      <c r="A514" s="42">
        <v>320</v>
      </c>
      <c r="B514" s="24" t="s">
        <v>660</v>
      </c>
      <c r="C514" s="23">
        <v>20</v>
      </c>
      <c r="D514" s="23" t="s">
        <v>231</v>
      </c>
      <c r="E514" s="67"/>
      <c r="F514" s="11"/>
      <c r="G514" s="11"/>
      <c r="H514" s="11"/>
      <c r="I514" s="12"/>
    </row>
    <row r="515" spans="1:9" ht="15">
      <c r="A515" s="44">
        <v>321</v>
      </c>
      <c r="B515" s="24" t="s">
        <v>661</v>
      </c>
      <c r="C515" s="23"/>
      <c r="D515" s="23"/>
      <c r="E515" s="67"/>
      <c r="F515" s="11"/>
      <c r="G515" s="11"/>
      <c r="H515" s="11"/>
      <c r="I515" s="12"/>
    </row>
    <row r="516" spans="1:9" ht="15">
      <c r="A516" s="21"/>
      <c r="B516" s="24" t="s">
        <v>662</v>
      </c>
      <c r="C516" s="23">
        <v>5000</v>
      </c>
      <c r="D516" s="23" t="s">
        <v>231</v>
      </c>
      <c r="E516" s="67"/>
      <c r="F516" s="11"/>
      <c r="G516" s="11"/>
      <c r="H516" s="11"/>
      <c r="I516" s="12"/>
    </row>
    <row r="517" spans="1:9" ht="15">
      <c r="A517" s="21">
        <v>322</v>
      </c>
      <c r="B517" s="24" t="s">
        <v>663</v>
      </c>
      <c r="C517" s="23">
        <v>3000</v>
      </c>
      <c r="D517" s="23" t="s">
        <v>231</v>
      </c>
      <c r="E517" s="67"/>
      <c r="F517" s="11"/>
      <c r="G517" s="11"/>
      <c r="H517" s="11"/>
      <c r="I517" s="12"/>
    </row>
    <row r="518" spans="1:9" ht="15">
      <c r="A518" s="21">
        <v>323</v>
      </c>
      <c r="B518" s="24" t="s">
        <v>664</v>
      </c>
      <c r="C518" s="23"/>
      <c r="D518" s="23"/>
      <c r="E518" s="67"/>
      <c r="F518" s="11"/>
      <c r="G518" s="11"/>
      <c r="H518" s="11"/>
      <c r="I518" s="12"/>
    </row>
    <row r="519" spans="1:9" ht="15">
      <c r="A519" s="21"/>
      <c r="B519" s="24" t="s">
        <v>665</v>
      </c>
      <c r="C519" s="23">
        <v>1000</v>
      </c>
      <c r="D519" s="23" t="s">
        <v>231</v>
      </c>
      <c r="E519" s="67"/>
      <c r="F519" s="11"/>
      <c r="G519" s="11"/>
      <c r="H519" s="11"/>
      <c r="I519" s="12"/>
    </row>
    <row r="520" spans="1:9" ht="15">
      <c r="A520" s="21">
        <v>324</v>
      </c>
      <c r="B520" s="24" t="s">
        <v>717</v>
      </c>
      <c r="C520" s="23">
        <v>1000</v>
      </c>
      <c r="D520" s="23" t="s">
        <v>231</v>
      </c>
      <c r="E520" s="67"/>
      <c r="F520" s="11"/>
      <c r="G520" s="11"/>
      <c r="H520" s="11"/>
      <c r="I520" s="12"/>
    </row>
    <row r="521" spans="1:9" ht="15">
      <c r="A521" s="21">
        <v>325</v>
      </c>
      <c r="B521" s="24" t="s">
        <v>718</v>
      </c>
      <c r="C521" s="23">
        <v>1000</v>
      </c>
      <c r="D521" s="23" t="s">
        <v>231</v>
      </c>
      <c r="E521" s="67"/>
      <c r="F521" s="11"/>
      <c r="G521" s="11"/>
      <c r="H521" s="11"/>
      <c r="I521" s="12"/>
    </row>
    <row r="522" spans="1:9" ht="15">
      <c r="A522" s="21">
        <v>326</v>
      </c>
      <c r="B522" s="24" t="s">
        <v>666</v>
      </c>
      <c r="C522" s="23">
        <v>480</v>
      </c>
      <c r="D522" s="23" t="s">
        <v>231</v>
      </c>
      <c r="E522" s="67"/>
      <c r="F522" s="11"/>
      <c r="G522" s="11"/>
      <c r="H522" s="11"/>
      <c r="I522" s="12"/>
    </row>
    <row r="523" spans="1:9" ht="15">
      <c r="A523" s="21">
        <v>327</v>
      </c>
      <c r="B523" s="24" t="s">
        <v>667</v>
      </c>
      <c r="C523" s="23">
        <v>20</v>
      </c>
      <c r="D523" s="23" t="s">
        <v>231</v>
      </c>
      <c r="E523" s="67"/>
      <c r="F523" s="11"/>
      <c r="G523" s="11"/>
      <c r="H523" s="11"/>
      <c r="I523" s="12"/>
    </row>
    <row r="524" spans="1:9" ht="15">
      <c r="A524" s="4">
        <v>328</v>
      </c>
      <c r="B524" s="2" t="s">
        <v>538</v>
      </c>
      <c r="C524" s="3">
        <v>2500</v>
      </c>
      <c r="D524" s="3" t="s">
        <v>59</v>
      </c>
      <c r="E524" s="97" t="s">
        <v>539</v>
      </c>
      <c r="F524" s="11"/>
      <c r="G524" s="11"/>
      <c r="H524" s="11"/>
      <c r="I524" s="12"/>
    </row>
    <row r="525" spans="1:9" ht="15">
      <c r="A525" s="4"/>
      <c r="B525" s="2"/>
      <c r="C525" s="3"/>
      <c r="D525" s="3"/>
      <c r="E525" s="97"/>
      <c r="F525" s="11"/>
      <c r="G525" s="11"/>
      <c r="H525" s="11"/>
      <c r="I525" s="12"/>
    </row>
    <row r="526" spans="1:9" ht="15">
      <c r="A526" s="21">
        <v>329</v>
      </c>
      <c r="B526" s="22" t="s">
        <v>723</v>
      </c>
      <c r="C526" s="23"/>
      <c r="D526" s="23"/>
      <c r="E526" s="67"/>
      <c r="F526" s="11"/>
      <c r="G526" s="11"/>
      <c r="H526" s="11"/>
      <c r="I526" s="12"/>
    </row>
    <row r="527" spans="1:9" ht="15">
      <c r="A527" s="21"/>
      <c r="B527" s="2" t="s">
        <v>669</v>
      </c>
      <c r="C527" s="3">
        <v>144</v>
      </c>
      <c r="D527" s="3" t="s">
        <v>231</v>
      </c>
      <c r="E527" s="67"/>
      <c r="F527" s="11"/>
      <c r="G527" s="11"/>
      <c r="H527" s="11"/>
      <c r="I527" s="12"/>
    </row>
    <row r="528" spans="1:9" ht="15">
      <c r="A528" s="21"/>
      <c r="B528" s="2" t="s">
        <v>670</v>
      </c>
      <c r="C528" s="3">
        <v>50</v>
      </c>
      <c r="D528" s="3" t="s">
        <v>671</v>
      </c>
      <c r="E528" s="67"/>
      <c r="F528" s="11"/>
      <c r="G528" s="11"/>
      <c r="H528" s="11"/>
      <c r="I528" s="12"/>
    </row>
    <row r="529" spans="1:9" ht="15">
      <c r="A529" s="21"/>
      <c r="B529" s="2" t="s">
        <v>672</v>
      </c>
      <c r="C529" s="3">
        <v>30</v>
      </c>
      <c r="D529" s="3" t="s">
        <v>671</v>
      </c>
      <c r="E529" s="67"/>
      <c r="F529" s="11"/>
      <c r="G529" s="11"/>
      <c r="H529" s="11"/>
      <c r="I529" s="12"/>
    </row>
    <row r="530" spans="1:9" ht="15">
      <c r="A530" s="21"/>
      <c r="B530" s="24" t="s">
        <v>673</v>
      </c>
      <c r="C530" s="23">
        <v>72</v>
      </c>
      <c r="D530" s="23" t="s">
        <v>231</v>
      </c>
      <c r="E530" s="67"/>
      <c r="F530" s="11"/>
      <c r="G530" s="11"/>
      <c r="H530" s="11"/>
      <c r="I530" s="12"/>
    </row>
    <row r="531" spans="1:9" ht="15">
      <c r="A531" s="21"/>
      <c r="B531" s="24" t="s">
        <v>674</v>
      </c>
      <c r="C531" s="23">
        <v>72</v>
      </c>
      <c r="D531" s="23" t="s">
        <v>231</v>
      </c>
      <c r="E531" s="67"/>
      <c r="F531" s="11"/>
      <c r="G531" s="11"/>
      <c r="H531" s="11"/>
      <c r="I531" s="12"/>
    </row>
    <row r="532" spans="1:9" ht="15">
      <c r="A532" s="21"/>
      <c r="B532" s="24" t="s">
        <v>675</v>
      </c>
      <c r="C532" s="23">
        <v>5</v>
      </c>
      <c r="D532" s="23" t="s">
        <v>671</v>
      </c>
      <c r="E532" s="67"/>
      <c r="F532" s="11"/>
      <c r="G532" s="11"/>
      <c r="H532" s="11"/>
      <c r="I532" s="12"/>
    </row>
    <row r="533" spans="1:9" ht="15">
      <c r="A533" s="21"/>
      <c r="B533" s="24" t="s">
        <v>676</v>
      </c>
      <c r="C533" s="23">
        <v>1000</v>
      </c>
      <c r="D533" s="23" t="s">
        <v>231</v>
      </c>
      <c r="E533" s="67"/>
      <c r="F533" s="11"/>
      <c r="G533" s="11"/>
      <c r="H533" s="11"/>
      <c r="I533" s="12"/>
    </row>
    <row r="534" spans="1:9" ht="15">
      <c r="A534" s="21"/>
      <c r="B534" s="24" t="s">
        <v>677</v>
      </c>
      <c r="C534" s="23">
        <v>5000</v>
      </c>
      <c r="D534" s="23" t="s">
        <v>231</v>
      </c>
      <c r="E534" s="67"/>
      <c r="F534" s="11"/>
      <c r="G534" s="11"/>
      <c r="H534" s="11"/>
      <c r="I534" s="12"/>
    </row>
    <row r="535" spans="1:9" ht="15">
      <c r="A535" s="21"/>
      <c r="B535" s="24" t="s">
        <v>678</v>
      </c>
      <c r="C535" s="23">
        <v>1</v>
      </c>
      <c r="D535" s="23" t="s">
        <v>671</v>
      </c>
      <c r="E535" s="67"/>
      <c r="F535" s="11"/>
      <c r="G535" s="11"/>
      <c r="H535" s="11"/>
      <c r="I535" s="12"/>
    </row>
    <row r="536" spans="1:9" ht="15">
      <c r="A536" s="21"/>
      <c r="B536" s="24" t="s">
        <v>705</v>
      </c>
      <c r="C536" s="23">
        <v>50</v>
      </c>
      <c r="D536" s="23" t="s">
        <v>671</v>
      </c>
      <c r="E536" s="67"/>
      <c r="F536" s="11"/>
      <c r="G536" s="11"/>
      <c r="H536" s="11"/>
      <c r="I536" s="12"/>
    </row>
    <row r="537" spans="1:9" ht="15">
      <c r="A537" s="21"/>
      <c r="B537" s="24" t="s">
        <v>679</v>
      </c>
      <c r="C537" s="23">
        <v>300</v>
      </c>
      <c r="D537" s="23" t="s">
        <v>231</v>
      </c>
      <c r="E537" s="67"/>
      <c r="F537" s="11"/>
      <c r="G537" s="11"/>
      <c r="H537" s="11"/>
      <c r="I537" s="12"/>
    </row>
    <row r="538" spans="1:9" ht="15">
      <c r="A538" s="21"/>
      <c r="B538" s="24" t="s">
        <v>680</v>
      </c>
      <c r="C538" s="23">
        <v>10</v>
      </c>
      <c r="D538" s="23" t="s">
        <v>671</v>
      </c>
      <c r="E538" s="67"/>
      <c r="F538" s="11"/>
      <c r="G538" s="11"/>
      <c r="H538" s="11"/>
      <c r="I538" s="12"/>
    </row>
    <row r="539" spans="1:9" ht="15">
      <c r="A539" s="21"/>
      <c r="B539" s="24" t="s">
        <v>681</v>
      </c>
      <c r="C539" s="23">
        <v>10</v>
      </c>
      <c r="D539" s="23" t="s">
        <v>671</v>
      </c>
      <c r="E539" s="67"/>
      <c r="F539" s="11"/>
      <c r="G539" s="11"/>
      <c r="H539" s="11"/>
      <c r="I539" s="12"/>
    </row>
    <row r="540" spans="1:9" ht="15">
      <c r="A540" s="21"/>
      <c r="B540" s="2" t="s">
        <v>682</v>
      </c>
      <c r="C540" s="23">
        <v>2</v>
      </c>
      <c r="D540" s="23" t="s">
        <v>671</v>
      </c>
      <c r="E540" s="67"/>
      <c r="F540" s="11"/>
      <c r="G540" s="11"/>
      <c r="H540" s="11"/>
      <c r="I540" s="12"/>
    </row>
    <row r="541" spans="1:9" ht="15">
      <c r="A541" s="21"/>
      <c r="B541" s="2" t="s">
        <v>683</v>
      </c>
      <c r="C541" s="23">
        <v>120</v>
      </c>
      <c r="D541" s="23" t="s">
        <v>231</v>
      </c>
      <c r="E541" s="67"/>
      <c r="F541" s="11"/>
      <c r="G541" s="11"/>
      <c r="H541" s="11"/>
      <c r="I541" s="12"/>
    </row>
    <row r="542" spans="1:9" ht="15">
      <c r="A542" s="21"/>
      <c r="B542" s="28" t="s">
        <v>684</v>
      </c>
      <c r="C542" s="23">
        <v>4000</v>
      </c>
      <c r="D542" s="23" t="s">
        <v>671</v>
      </c>
      <c r="E542" s="67"/>
      <c r="F542" s="11"/>
      <c r="G542" s="11"/>
      <c r="H542" s="11"/>
      <c r="I542" s="12"/>
    </row>
    <row r="543" spans="1:9" ht="15">
      <c r="A543" s="21"/>
      <c r="B543" s="28" t="s">
        <v>685</v>
      </c>
      <c r="C543" s="23">
        <v>2400</v>
      </c>
      <c r="D543" s="23" t="s">
        <v>231</v>
      </c>
      <c r="E543" s="67"/>
      <c r="F543" s="11"/>
      <c r="G543" s="11"/>
      <c r="H543" s="11"/>
      <c r="I543" s="12"/>
    </row>
    <row r="544" spans="1:9" ht="15">
      <c r="A544" s="21"/>
      <c r="B544" s="28" t="s">
        <v>686</v>
      </c>
      <c r="C544" s="23">
        <v>2400</v>
      </c>
      <c r="D544" s="23" t="s">
        <v>231</v>
      </c>
      <c r="E544" s="67"/>
      <c r="F544" s="11"/>
      <c r="G544" s="11"/>
      <c r="H544" s="11"/>
      <c r="I544" s="12"/>
    </row>
    <row r="545" spans="1:9" ht="15">
      <c r="A545" s="21"/>
      <c r="B545" s="2" t="s">
        <v>687</v>
      </c>
      <c r="C545" s="23">
        <v>20</v>
      </c>
      <c r="D545" s="23" t="s">
        <v>231</v>
      </c>
      <c r="E545" s="67"/>
      <c r="F545" s="11"/>
      <c r="G545" s="11"/>
      <c r="H545" s="11"/>
      <c r="I545" s="12"/>
    </row>
    <row r="546" spans="1:9" ht="15">
      <c r="A546" s="21"/>
      <c r="B546" s="2" t="s">
        <v>688</v>
      </c>
      <c r="C546" s="23">
        <v>2</v>
      </c>
      <c r="D546" s="23" t="s">
        <v>671</v>
      </c>
      <c r="E546" s="67"/>
      <c r="F546" s="11"/>
      <c r="G546" s="11"/>
      <c r="H546" s="11"/>
      <c r="I546" s="12"/>
    </row>
    <row r="547" spans="1:9" ht="15">
      <c r="A547" s="21"/>
      <c r="B547" s="24" t="s">
        <v>689</v>
      </c>
      <c r="C547" s="23">
        <v>5</v>
      </c>
      <c r="D547" s="23" t="s">
        <v>671</v>
      </c>
      <c r="E547" s="67"/>
      <c r="F547" s="11"/>
      <c r="G547" s="11"/>
      <c r="H547" s="11"/>
      <c r="I547" s="12"/>
    </row>
    <row r="548" spans="1:9" ht="15">
      <c r="A548" s="21"/>
      <c r="B548" s="24" t="s">
        <v>690</v>
      </c>
      <c r="C548" s="23">
        <v>2</v>
      </c>
      <c r="D548" s="23" t="s">
        <v>671</v>
      </c>
      <c r="E548" s="67"/>
      <c r="F548" s="11"/>
      <c r="G548" s="11"/>
      <c r="H548" s="11"/>
      <c r="I548" s="12"/>
    </row>
    <row r="549" spans="1:9" ht="15">
      <c r="A549" s="21"/>
      <c r="B549" s="24" t="s">
        <v>691</v>
      </c>
      <c r="C549" s="23">
        <v>2</v>
      </c>
      <c r="D549" s="23" t="s">
        <v>671</v>
      </c>
      <c r="E549" s="67"/>
      <c r="F549" s="11"/>
      <c r="G549" s="11"/>
      <c r="H549" s="11"/>
      <c r="I549" s="12"/>
    </row>
    <row r="550" spans="1:9" ht="15.75" thickBot="1">
      <c r="A550" s="75"/>
      <c r="B550" s="76" t="s">
        <v>692</v>
      </c>
      <c r="C550" s="77">
        <v>2</v>
      </c>
      <c r="D550" s="77" t="s">
        <v>671</v>
      </c>
      <c r="E550" s="101"/>
      <c r="F550" s="13"/>
      <c r="G550" s="13"/>
      <c r="H550" s="13"/>
      <c r="I550" s="14"/>
    </row>
    <row r="551" spans="6:9" ht="15">
      <c r="F551" s="102"/>
      <c r="G551" s="102"/>
      <c r="H551" s="102"/>
      <c r="I551" s="102"/>
    </row>
    <row r="552" ht="15">
      <c r="B552" s="56" t="s">
        <v>697</v>
      </c>
    </row>
    <row r="554" ht="15">
      <c r="B554" s="57" t="s">
        <v>698</v>
      </c>
    </row>
  </sheetData>
  <mergeCells count="1">
    <mergeCell ref="B1:G1"/>
  </mergeCells>
  <printOptions/>
  <pageMargins left="0.75" right="0.33" top="0.81" bottom="0.6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51"/>
  <sheetViews>
    <sheetView zoomScale="120" zoomScaleNormal="120" workbookViewId="0" topLeftCell="A1">
      <selection activeCell="K12" sqref="K12"/>
    </sheetView>
  </sheetViews>
  <sheetFormatPr defaultColWidth="9.140625" defaultRowHeight="15"/>
  <cols>
    <col min="1" max="1" width="4.7109375" style="0" customWidth="1"/>
    <col min="2" max="2" width="48.28125" style="0" customWidth="1"/>
    <col min="3" max="3" width="7.57421875" style="0" customWidth="1"/>
    <col min="5" max="5" width="9.140625" style="17" customWidth="1"/>
    <col min="6" max="7" width="9.140625" style="58" customWidth="1"/>
    <col min="8" max="8" width="12.7109375" style="58" customWidth="1"/>
    <col min="9" max="9" width="12.421875" style="71" customWidth="1"/>
    <col min="10" max="10" width="10.00390625" style="58" customWidth="1"/>
  </cols>
  <sheetData>
    <row r="1" spans="1:5" ht="21" customHeight="1" thickBot="1">
      <c r="A1" s="35"/>
      <c r="B1" s="152" t="s">
        <v>727</v>
      </c>
      <c r="C1" s="153"/>
      <c r="D1" s="153"/>
      <c r="E1" s="153"/>
    </row>
    <row r="2" spans="1:10" ht="48.75" thickBot="1">
      <c r="A2" s="115"/>
      <c r="B2" s="115" t="s">
        <v>0</v>
      </c>
      <c r="C2" s="116" t="s">
        <v>1</v>
      </c>
      <c r="D2" s="116" t="s">
        <v>3</v>
      </c>
      <c r="E2" s="115" t="s">
        <v>2</v>
      </c>
      <c r="F2" s="117" t="s">
        <v>699</v>
      </c>
      <c r="G2" s="117" t="s">
        <v>700</v>
      </c>
      <c r="H2" s="117" t="s">
        <v>701</v>
      </c>
      <c r="I2" s="117" t="s">
        <v>707</v>
      </c>
      <c r="J2" s="117" t="s">
        <v>726</v>
      </c>
    </row>
    <row r="3" spans="1:10" ht="15">
      <c r="A3" s="53">
        <v>1</v>
      </c>
      <c r="B3" s="47" t="s">
        <v>15</v>
      </c>
      <c r="C3" s="18"/>
      <c r="D3" s="18"/>
      <c r="E3" s="93"/>
      <c r="F3" s="59"/>
      <c r="G3" s="59"/>
      <c r="H3" s="59"/>
      <c r="I3" s="72"/>
      <c r="J3" s="59"/>
    </row>
    <row r="4" spans="1:10" ht="15">
      <c r="A4" s="21"/>
      <c r="B4" s="22" t="s">
        <v>16</v>
      </c>
      <c r="C4" s="23"/>
      <c r="D4" s="23"/>
      <c r="E4" s="94"/>
      <c r="F4" s="60"/>
      <c r="G4" s="60"/>
      <c r="H4" s="60"/>
      <c r="I4" s="62"/>
      <c r="J4" s="60"/>
    </row>
    <row r="5" spans="1:10" ht="15">
      <c r="A5" s="21">
        <v>1</v>
      </c>
      <c r="B5" s="24" t="s">
        <v>17</v>
      </c>
      <c r="C5" s="23">
        <v>8000</v>
      </c>
      <c r="D5" s="23" t="s">
        <v>18</v>
      </c>
      <c r="E5" s="95" t="s">
        <v>19</v>
      </c>
      <c r="F5" s="60">
        <v>800</v>
      </c>
      <c r="G5" s="60">
        <v>12.8</v>
      </c>
      <c r="H5" s="60">
        <f>F5*G5</f>
        <v>10240</v>
      </c>
      <c r="I5" s="62">
        <f>H5/1.2</f>
        <v>8533.333333333334</v>
      </c>
      <c r="J5" s="60">
        <f>I5/100</f>
        <v>85.33333333333334</v>
      </c>
    </row>
    <row r="6" spans="1:10" ht="15">
      <c r="A6" s="21">
        <v>2</v>
      </c>
      <c r="B6" s="24" t="s">
        <v>20</v>
      </c>
      <c r="C6" s="23">
        <v>8000</v>
      </c>
      <c r="D6" s="23" t="s">
        <v>18</v>
      </c>
      <c r="E6" s="67" t="s">
        <v>21</v>
      </c>
      <c r="F6" s="60">
        <v>320</v>
      </c>
      <c r="G6" s="60">
        <v>9.37</v>
      </c>
      <c r="H6" s="60">
        <f aca="true" t="shared" si="0" ref="H6:H12">F6*G6</f>
        <v>2998.3999999999996</v>
      </c>
      <c r="I6" s="62">
        <f aca="true" t="shared" si="1" ref="I6:I67">H6/1.2</f>
        <v>2498.6666666666665</v>
      </c>
      <c r="J6" s="60">
        <f aca="true" t="shared" si="2" ref="J6:J67">I6/100</f>
        <v>24.986666666666665</v>
      </c>
    </row>
    <row r="7" spans="1:10" ht="15">
      <c r="A7" s="21">
        <v>3</v>
      </c>
      <c r="B7" s="24" t="s">
        <v>22</v>
      </c>
      <c r="C7" s="23">
        <v>15000</v>
      </c>
      <c r="D7" s="23" t="s">
        <v>18</v>
      </c>
      <c r="E7" s="67" t="s">
        <v>23</v>
      </c>
      <c r="F7" s="60">
        <v>300</v>
      </c>
      <c r="G7" s="60">
        <v>12.83</v>
      </c>
      <c r="H7" s="60">
        <f t="shared" si="0"/>
        <v>3849</v>
      </c>
      <c r="I7" s="62">
        <f t="shared" si="1"/>
        <v>3207.5</v>
      </c>
      <c r="J7" s="60">
        <f t="shared" si="2"/>
        <v>32.075</v>
      </c>
    </row>
    <row r="8" spans="1:10" ht="15">
      <c r="A8" s="21">
        <v>4</v>
      </c>
      <c r="B8" s="24" t="s">
        <v>24</v>
      </c>
      <c r="C8" s="23">
        <v>6000</v>
      </c>
      <c r="D8" s="23" t="s">
        <v>18</v>
      </c>
      <c r="E8" s="67" t="s">
        <v>25</v>
      </c>
      <c r="F8" s="60">
        <v>600</v>
      </c>
      <c r="G8" s="60">
        <v>9.38</v>
      </c>
      <c r="H8" s="60">
        <f t="shared" si="0"/>
        <v>5628.000000000001</v>
      </c>
      <c r="I8" s="62">
        <f t="shared" si="1"/>
        <v>4690.000000000001</v>
      </c>
      <c r="J8" s="60">
        <f t="shared" si="2"/>
        <v>46.900000000000006</v>
      </c>
    </row>
    <row r="9" spans="1:10" ht="15">
      <c r="A9" s="21"/>
      <c r="B9" s="24"/>
      <c r="C9" s="23"/>
      <c r="D9" s="23"/>
      <c r="E9" s="67"/>
      <c r="F9" s="60"/>
      <c r="G9" s="60"/>
      <c r="H9" s="60"/>
      <c r="I9" s="62"/>
      <c r="J9" s="60"/>
    </row>
    <row r="10" spans="1:10" ht="15">
      <c r="A10" s="25"/>
      <c r="B10" s="22" t="s">
        <v>26</v>
      </c>
      <c r="C10" s="23"/>
      <c r="D10" s="23"/>
      <c r="E10" s="96"/>
      <c r="F10" s="60"/>
      <c r="G10" s="60"/>
      <c r="H10" s="60"/>
      <c r="I10" s="62"/>
      <c r="J10" s="60"/>
    </row>
    <row r="11" spans="1:10" ht="15">
      <c r="A11" s="21">
        <v>5</v>
      </c>
      <c r="B11" s="24" t="s">
        <v>27</v>
      </c>
      <c r="C11" s="23">
        <v>15000</v>
      </c>
      <c r="D11" s="23" t="s">
        <v>28</v>
      </c>
      <c r="E11" s="66" t="s">
        <v>29</v>
      </c>
      <c r="F11" s="60">
        <v>500</v>
      </c>
      <c r="G11" s="60">
        <v>3.18</v>
      </c>
      <c r="H11" s="60">
        <f t="shared" si="0"/>
        <v>1590</v>
      </c>
      <c r="I11" s="62">
        <f t="shared" si="1"/>
        <v>1325</v>
      </c>
      <c r="J11" s="60">
        <f t="shared" si="2"/>
        <v>13.25</v>
      </c>
    </row>
    <row r="12" spans="1:10" ht="15">
      <c r="A12" s="21">
        <v>6</v>
      </c>
      <c r="B12" s="24" t="s">
        <v>30</v>
      </c>
      <c r="C12" s="23">
        <v>20000</v>
      </c>
      <c r="D12" s="23" t="s">
        <v>31</v>
      </c>
      <c r="E12" s="67" t="s">
        <v>32</v>
      </c>
      <c r="F12" s="60">
        <v>4000</v>
      </c>
      <c r="G12" s="60">
        <v>11.7</v>
      </c>
      <c r="H12" s="60">
        <f t="shared" si="0"/>
        <v>46800</v>
      </c>
      <c r="I12" s="62">
        <f t="shared" si="1"/>
        <v>39000</v>
      </c>
      <c r="J12" s="60">
        <f t="shared" si="2"/>
        <v>390</v>
      </c>
    </row>
    <row r="13" spans="1:10" ht="15">
      <c r="A13" s="21">
        <v>7</v>
      </c>
      <c r="B13" s="24" t="s">
        <v>33</v>
      </c>
      <c r="C13" s="23">
        <v>30000</v>
      </c>
      <c r="D13" s="23" t="s">
        <v>28</v>
      </c>
      <c r="E13" s="67" t="s">
        <v>34</v>
      </c>
      <c r="F13" s="60">
        <v>1500</v>
      </c>
      <c r="G13" s="60">
        <v>1.27</v>
      </c>
      <c r="H13" s="60">
        <f>F13*G13</f>
        <v>1905</v>
      </c>
      <c r="I13" s="62">
        <f t="shared" si="1"/>
        <v>1587.5</v>
      </c>
      <c r="J13" s="60">
        <f t="shared" si="2"/>
        <v>15.875</v>
      </c>
    </row>
    <row r="14" spans="1:10" ht="15">
      <c r="A14" s="21">
        <v>8</v>
      </c>
      <c r="B14" s="24" t="s">
        <v>35</v>
      </c>
      <c r="C14" s="23">
        <v>12000</v>
      </c>
      <c r="D14" s="23" t="s">
        <v>18</v>
      </c>
      <c r="E14" s="67" t="s">
        <v>34</v>
      </c>
      <c r="F14" s="60">
        <v>2400</v>
      </c>
      <c r="G14" s="60">
        <v>3.89</v>
      </c>
      <c r="H14" s="60">
        <f aca="true" t="shared" si="3" ref="H14:H75">F14*G14</f>
        <v>9336</v>
      </c>
      <c r="I14" s="62">
        <f t="shared" si="1"/>
        <v>7780</v>
      </c>
      <c r="J14" s="60">
        <f t="shared" si="2"/>
        <v>77.8</v>
      </c>
    </row>
    <row r="15" spans="1:10" ht="15">
      <c r="A15" s="21"/>
      <c r="B15" s="24"/>
      <c r="C15" s="23"/>
      <c r="D15" s="23"/>
      <c r="E15" s="67"/>
      <c r="F15" s="60"/>
      <c r="G15" s="60"/>
      <c r="H15" s="60"/>
      <c r="I15" s="62"/>
      <c r="J15" s="60"/>
    </row>
    <row r="16" spans="1:10" ht="15">
      <c r="A16" s="25"/>
      <c r="B16" s="22" t="s">
        <v>36</v>
      </c>
      <c r="C16" s="23"/>
      <c r="D16" s="23"/>
      <c r="E16" s="67"/>
      <c r="F16" s="60"/>
      <c r="G16" s="60"/>
      <c r="H16" s="60"/>
      <c r="I16" s="62"/>
      <c r="J16" s="60"/>
    </row>
    <row r="17" spans="1:10" ht="15">
      <c r="A17" s="21">
        <v>9</v>
      </c>
      <c r="B17" s="24" t="s">
        <v>37</v>
      </c>
      <c r="C17" s="23">
        <v>3000</v>
      </c>
      <c r="D17" s="23" t="s">
        <v>38</v>
      </c>
      <c r="E17" s="67" t="s">
        <v>39</v>
      </c>
      <c r="F17" s="60">
        <v>300</v>
      </c>
      <c r="G17" s="60">
        <v>113.84</v>
      </c>
      <c r="H17" s="60">
        <f t="shared" si="3"/>
        <v>34152</v>
      </c>
      <c r="I17" s="62">
        <f t="shared" si="1"/>
        <v>28460</v>
      </c>
      <c r="J17" s="60">
        <f t="shared" si="2"/>
        <v>284.6</v>
      </c>
    </row>
    <row r="18" spans="1:10" ht="15">
      <c r="A18" s="21">
        <v>10</v>
      </c>
      <c r="B18" s="28" t="s">
        <v>40</v>
      </c>
      <c r="C18" s="23">
        <v>10000</v>
      </c>
      <c r="D18" s="23" t="s">
        <v>38</v>
      </c>
      <c r="E18" s="67" t="s">
        <v>41</v>
      </c>
      <c r="F18" s="60">
        <v>1000</v>
      </c>
      <c r="G18" s="60">
        <v>49.36</v>
      </c>
      <c r="H18" s="60">
        <f t="shared" si="3"/>
        <v>49360</v>
      </c>
      <c r="I18" s="62">
        <f t="shared" si="1"/>
        <v>41133.333333333336</v>
      </c>
      <c r="J18" s="60">
        <f t="shared" si="2"/>
        <v>411.33333333333337</v>
      </c>
    </row>
    <row r="19" spans="1:10" ht="15">
      <c r="A19" s="21">
        <v>11</v>
      </c>
      <c r="B19" s="28" t="s">
        <v>42</v>
      </c>
      <c r="C19" s="23">
        <v>9000</v>
      </c>
      <c r="D19" s="23" t="s">
        <v>28</v>
      </c>
      <c r="E19" s="67" t="s">
        <v>41</v>
      </c>
      <c r="F19" s="60">
        <v>300</v>
      </c>
      <c r="G19" s="60">
        <v>7.53</v>
      </c>
      <c r="H19" s="60">
        <f t="shared" si="3"/>
        <v>2259</v>
      </c>
      <c r="I19" s="62">
        <f t="shared" si="1"/>
        <v>1882.5</v>
      </c>
      <c r="J19" s="60">
        <f t="shared" si="2"/>
        <v>18.825</v>
      </c>
    </row>
    <row r="20" spans="1:10" ht="15">
      <c r="A20" s="21"/>
      <c r="B20" s="28"/>
      <c r="C20" s="23"/>
      <c r="D20" s="23"/>
      <c r="E20" s="67"/>
      <c r="F20" s="60"/>
      <c r="G20" s="60"/>
      <c r="H20" s="60"/>
      <c r="I20" s="62"/>
      <c r="J20" s="60"/>
    </row>
    <row r="21" spans="1:10" ht="15">
      <c r="A21" s="25"/>
      <c r="B21" s="22" t="s">
        <v>43</v>
      </c>
      <c r="C21" s="23"/>
      <c r="D21" s="23"/>
      <c r="E21" s="67"/>
      <c r="F21" s="60"/>
      <c r="G21" s="60"/>
      <c r="H21" s="60"/>
      <c r="I21" s="62"/>
      <c r="J21" s="60"/>
    </row>
    <row r="22" spans="1:10" ht="15">
      <c r="A22" s="21">
        <v>12</v>
      </c>
      <c r="B22" s="28" t="s">
        <v>44</v>
      </c>
      <c r="C22" s="23">
        <v>300</v>
      </c>
      <c r="D22" s="23" t="s">
        <v>45</v>
      </c>
      <c r="E22" s="67" t="s">
        <v>46</v>
      </c>
      <c r="F22" s="60">
        <v>300</v>
      </c>
      <c r="G22" s="60">
        <v>12.8</v>
      </c>
      <c r="H22" s="60">
        <f t="shared" si="3"/>
        <v>3840</v>
      </c>
      <c r="I22" s="62">
        <f t="shared" si="1"/>
        <v>3200</v>
      </c>
      <c r="J22" s="60">
        <f t="shared" si="2"/>
        <v>32</v>
      </c>
    </row>
    <row r="23" spans="1:10" ht="15">
      <c r="A23" s="21">
        <v>13</v>
      </c>
      <c r="B23" s="24" t="s">
        <v>47</v>
      </c>
      <c r="C23" s="23">
        <v>300</v>
      </c>
      <c r="D23" s="23" t="s">
        <v>45</v>
      </c>
      <c r="E23" s="67" t="s">
        <v>46</v>
      </c>
      <c r="F23" s="60">
        <v>300</v>
      </c>
      <c r="G23" s="60">
        <v>10.4</v>
      </c>
      <c r="H23" s="60">
        <f t="shared" si="3"/>
        <v>3120</v>
      </c>
      <c r="I23" s="62">
        <f t="shared" si="1"/>
        <v>2600</v>
      </c>
      <c r="J23" s="60">
        <f t="shared" si="2"/>
        <v>26</v>
      </c>
    </row>
    <row r="24" spans="1:10" ht="15">
      <c r="A24" s="21"/>
      <c r="B24" s="22"/>
      <c r="C24" s="23"/>
      <c r="D24" s="23"/>
      <c r="E24" s="67"/>
      <c r="F24" s="60"/>
      <c r="G24" s="60"/>
      <c r="H24" s="60"/>
      <c r="I24" s="62"/>
      <c r="J24" s="60"/>
    </row>
    <row r="25" spans="1:10" ht="15">
      <c r="A25" s="21"/>
      <c r="B25" s="22" t="s">
        <v>48</v>
      </c>
      <c r="C25" s="23"/>
      <c r="D25" s="23"/>
      <c r="E25" s="67"/>
      <c r="F25" s="60"/>
      <c r="G25" s="60"/>
      <c r="H25" s="60"/>
      <c r="I25" s="62"/>
      <c r="J25" s="60"/>
    </row>
    <row r="26" spans="1:10" ht="15">
      <c r="A26" s="21">
        <v>14</v>
      </c>
      <c r="B26" s="24" t="s">
        <v>49</v>
      </c>
      <c r="C26" s="23">
        <v>10000</v>
      </c>
      <c r="D26" s="23" t="s">
        <v>28</v>
      </c>
      <c r="E26" s="67" t="s">
        <v>50</v>
      </c>
      <c r="F26" s="60">
        <v>500</v>
      </c>
      <c r="G26" s="60">
        <v>13.87</v>
      </c>
      <c r="H26" s="60">
        <f t="shared" si="3"/>
        <v>6935</v>
      </c>
      <c r="I26" s="62">
        <f t="shared" si="1"/>
        <v>5779.166666666667</v>
      </c>
      <c r="J26" s="60">
        <f t="shared" si="2"/>
        <v>57.79166666666667</v>
      </c>
    </row>
    <row r="27" spans="1:10" ht="15">
      <c r="A27" s="21">
        <v>15</v>
      </c>
      <c r="B27" s="24" t="s">
        <v>51</v>
      </c>
      <c r="C27" s="23">
        <v>10000</v>
      </c>
      <c r="D27" s="23" t="s">
        <v>28</v>
      </c>
      <c r="E27" s="67" t="s">
        <v>50</v>
      </c>
      <c r="F27" s="60">
        <v>500</v>
      </c>
      <c r="G27" s="60">
        <v>13.87</v>
      </c>
      <c r="H27" s="60">
        <f t="shared" si="3"/>
        <v>6935</v>
      </c>
      <c r="I27" s="62">
        <f t="shared" si="1"/>
        <v>5779.166666666667</v>
      </c>
      <c r="J27" s="60">
        <f t="shared" si="2"/>
        <v>57.79166666666667</v>
      </c>
    </row>
    <row r="28" spans="1:10" ht="15">
      <c r="A28" s="21"/>
      <c r="B28" s="22"/>
      <c r="C28" s="23"/>
      <c r="D28" s="23"/>
      <c r="E28" s="67"/>
      <c r="F28" s="60"/>
      <c r="G28" s="60"/>
      <c r="H28" s="60"/>
      <c r="I28" s="62"/>
      <c r="J28" s="60"/>
    </row>
    <row r="29" spans="1:10" ht="15">
      <c r="A29" s="25"/>
      <c r="B29" s="22" t="s">
        <v>52</v>
      </c>
      <c r="C29" s="23"/>
      <c r="D29" s="23"/>
      <c r="E29" s="67"/>
      <c r="F29" s="60"/>
      <c r="G29" s="60"/>
      <c r="H29" s="60"/>
      <c r="I29" s="62"/>
      <c r="J29" s="60"/>
    </row>
    <row r="30" spans="1:10" ht="15">
      <c r="A30" s="21">
        <v>16</v>
      </c>
      <c r="B30" s="24" t="s">
        <v>53</v>
      </c>
      <c r="C30" s="23">
        <v>20000</v>
      </c>
      <c r="D30" s="23" t="s">
        <v>28</v>
      </c>
      <c r="E30" s="67" t="s">
        <v>54</v>
      </c>
      <c r="F30" s="60">
        <v>2000</v>
      </c>
      <c r="G30" s="60">
        <v>21.85</v>
      </c>
      <c r="H30" s="60">
        <f t="shared" si="3"/>
        <v>43700</v>
      </c>
      <c r="I30" s="62">
        <f t="shared" si="1"/>
        <v>36416.66666666667</v>
      </c>
      <c r="J30" s="60">
        <f t="shared" si="2"/>
        <v>364.16666666666674</v>
      </c>
    </row>
    <row r="31" spans="1:10" ht="15">
      <c r="A31" s="21"/>
      <c r="B31" s="22"/>
      <c r="C31" s="23"/>
      <c r="D31" s="23"/>
      <c r="E31" s="67"/>
      <c r="F31" s="60"/>
      <c r="G31" s="60"/>
      <c r="H31" s="60"/>
      <c r="I31" s="62"/>
      <c r="J31" s="60"/>
    </row>
    <row r="32" spans="1:10" ht="15">
      <c r="A32" s="25"/>
      <c r="B32" s="22" t="s">
        <v>55</v>
      </c>
      <c r="C32" s="23"/>
      <c r="D32" s="23"/>
      <c r="E32" s="67"/>
      <c r="F32" s="60"/>
      <c r="G32" s="60"/>
      <c r="H32" s="60"/>
      <c r="I32" s="62"/>
      <c r="J32" s="60"/>
    </row>
    <row r="33" spans="1:10" ht="15">
      <c r="A33" s="21">
        <v>17</v>
      </c>
      <c r="B33" s="24" t="s">
        <v>56</v>
      </c>
      <c r="C33" s="23">
        <v>5000</v>
      </c>
      <c r="D33" s="23" t="s">
        <v>31</v>
      </c>
      <c r="E33" s="67" t="s">
        <v>57</v>
      </c>
      <c r="F33" s="60">
        <v>1000</v>
      </c>
      <c r="G33" s="60">
        <v>32.57</v>
      </c>
      <c r="H33" s="60">
        <f t="shared" si="3"/>
        <v>32570</v>
      </c>
      <c r="I33" s="62">
        <f t="shared" si="1"/>
        <v>27141.666666666668</v>
      </c>
      <c r="J33" s="60">
        <f t="shared" si="2"/>
        <v>271.4166666666667</v>
      </c>
    </row>
    <row r="34" spans="1:10" ht="15">
      <c r="A34" s="21">
        <v>18</v>
      </c>
      <c r="B34" s="24" t="s">
        <v>58</v>
      </c>
      <c r="C34" s="23">
        <v>500</v>
      </c>
      <c r="D34" s="23" t="s">
        <v>59</v>
      </c>
      <c r="E34" s="67" t="s">
        <v>60</v>
      </c>
      <c r="F34" s="60">
        <v>100</v>
      </c>
      <c r="G34" s="60">
        <v>50.77</v>
      </c>
      <c r="H34" s="60">
        <f t="shared" si="3"/>
        <v>5077</v>
      </c>
      <c r="I34" s="62">
        <f t="shared" si="1"/>
        <v>4230.833333333334</v>
      </c>
      <c r="J34" s="60">
        <f t="shared" si="2"/>
        <v>42.30833333333334</v>
      </c>
    </row>
    <row r="35" spans="1:10" ht="15">
      <c r="A35" s="21">
        <v>19</v>
      </c>
      <c r="B35" s="24" t="s">
        <v>61</v>
      </c>
      <c r="C35" s="23">
        <v>4000</v>
      </c>
      <c r="D35" s="23" t="s">
        <v>31</v>
      </c>
      <c r="E35" s="67" t="s">
        <v>60</v>
      </c>
      <c r="F35" s="60">
        <v>400</v>
      </c>
      <c r="G35" s="60">
        <v>101.54</v>
      </c>
      <c r="H35" s="60">
        <f t="shared" si="3"/>
        <v>40616</v>
      </c>
      <c r="I35" s="62">
        <f t="shared" si="1"/>
        <v>33846.66666666667</v>
      </c>
      <c r="J35" s="60">
        <f t="shared" si="2"/>
        <v>338.4666666666667</v>
      </c>
    </row>
    <row r="36" spans="1:10" ht="15">
      <c r="A36" s="21"/>
      <c r="B36" s="24"/>
      <c r="C36" s="23"/>
      <c r="D36" s="23"/>
      <c r="E36" s="67"/>
      <c r="F36" s="60"/>
      <c r="G36" s="60"/>
      <c r="H36" s="60"/>
      <c r="I36" s="62"/>
      <c r="J36" s="60"/>
    </row>
    <row r="37" spans="1:10" ht="15">
      <c r="A37" s="25"/>
      <c r="B37" s="22" t="s">
        <v>62</v>
      </c>
      <c r="C37" s="23"/>
      <c r="D37" s="23"/>
      <c r="E37" s="67"/>
      <c r="F37" s="60"/>
      <c r="G37" s="60"/>
      <c r="H37" s="60"/>
      <c r="I37" s="62"/>
      <c r="J37" s="60"/>
    </row>
    <row r="38" spans="1:10" ht="15">
      <c r="A38" s="21">
        <v>20</v>
      </c>
      <c r="B38" s="24" t="s">
        <v>63</v>
      </c>
      <c r="C38" s="23">
        <v>1000</v>
      </c>
      <c r="D38" s="23" t="s">
        <v>28</v>
      </c>
      <c r="E38" s="67" t="s">
        <v>64</v>
      </c>
      <c r="F38" s="60">
        <v>10</v>
      </c>
      <c r="G38" s="60">
        <v>44.94</v>
      </c>
      <c r="H38" s="60">
        <f t="shared" si="3"/>
        <v>449.4</v>
      </c>
      <c r="I38" s="62">
        <f t="shared" si="1"/>
        <v>374.5</v>
      </c>
      <c r="J38" s="60">
        <f t="shared" si="2"/>
        <v>3.745</v>
      </c>
    </row>
    <row r="39" spans="1:10" ht="15">
      <c r="A39" s="21"/>
      <c r="B39" s="22"/>
      <c r="C39" s="23"/>
      <c r="D39" s="23"/>
      <c r="E39" s="67"/>
      <c r="F39" s="60"/>
      <c r="G39" s="60"/>
      <c r="H39" s="60"/>
      <c r="I39" s="62"/>
      <c r="J39" s="60"/>
    </row>
    <row r="40" spans="1:10" ht="15">
      <c r="A40" s="54">
        <v>2</v>
      </c>
      <c r="B40" s="29" t="s">
        <v>65</v>
      </c>
      <c r="C40" s="3"/>
      <c r="D40" s="3"/>
      <c r="E40" s="97"/>
      <c r="F40" s="61"/>
      <c r="G40" s="60"/>
      <c r="H40" s="60"/>
      <c r="I40" s="62"/>
      <c r="J40" s="60"/>
    </row>
    <row r="41" spans="1:10" ht="15">
      <c r="A41" s="21"/>
      <c r="B41" s="22" t="s">
        <v>66</v>
      </c>
      <c r="C41" s="23"/>
      <c r="D41" s="23"/>
      <c r="E41" s="66"/>
      <c r="F41" s="60"/>
      <c r="G41" s="60"/>
      <c r="H41" s="60"/>
      <c r="I41" s="62"/>
      <c r="J41" s="60"/>
    </row>
    <row r="42" spans="1:10" ht="15">
      <c r="A42" s="21">
        <v>21</v>
      </c>
      <c r="B42" s="24" t="s">
        <v>67</v>
      </c>
      <c r="C42" s="23">
        <v>5000</v>
      </c>
      <c r="D42" s="23" t="s">
        <v>28</v>
      </c>
      <c r="E42" s="67" t="s">
        <v>68</v>
      </c>
      <c r="F42" s="60">
        <v>100</v>
      </c>
      <c r="G42" s="60">
        <v>3.07</v>
      </c>
      <c r="H42" s="60">
        <f t="shared" si="3"/>
        <v>307</v>
      </c>
      <c r="I42" s="62">
        <f t="shared" si="1"/>
        <v>255.83333333333334</v>
      </c>
      <c r="J42" s="60">
        <f t="shared" si="2"/>
        <v>2.5583333333333336</v>
      </c>
    </row>
    <row r="43" spans="1:10" ht="15">
      <c r="A43" s="21">
        <v>22</v>
      </c>
      <c r="B43" s="24" t="s">
        <v>69</v>
      </c>
      <c r="C43" s="23">
        <v>1500</v>
      </c>
      <c r="D43" s="23" t="s">
        <v>59</v>
      </c>
      <c r="E43" s="67" t="s">
        <v>68</v>
      </c>
      <c r="F43" s="60">
        <v>150</v>
      </c>
      <c r="G43" s="60">
        <v>10.48</v>
      </c>
      <c r="H43" s="60">
        <f t="shared" si="3"/>
        <v>1572</v>
      </c>
      <c r="I43" s="62">
        <f t="shared" si="1"/>
        <v>1310</v>
      </c>
      <c r="J43" s="60">
        <f t="shared" si="2"/>
        <v>13.1</v>
      </c>
    </row>
    <row r="44" spans="1:10" ht="15">
      <c r="A44" s="21"/>
      <c r="B44" s="24"/>
      <c r="C44" s="23"/>
      <c r="D44" s="23"/>
      <c r="E44" s="67"/>
      <c r="F44" s="60"/>
      <c r="G44" s="60"/>
      <c r="H44" s="60"/>
      <c r="I44" s="62"/>
      <c r="J44" s="60"/>
    </row>
    <row r="45" spans="1:10" ht="15">
      <c r="A45" s="21"/>
      <c r="B45" s="22" t="s">
        <v>70</v>
      </c>
      <c r="C45" s="23"/>
      <c r="D45" s="23"/>
      <c r="E45" s="67"/>
      <c r="F45" s="60"/>
      <c r="G45" s="60"/>
      <c r="H45" s="60"/>
      <c r="I45" s="62"/>
      <c r="J45" s="60"/>
    </row>
    <row r="46" spans="1:10" ht="15">
      <c r="A46" s="21">
        <v>23</v>
      </c>
      <c r="B46" s="24" t="s">
        <v>71</v>
      </c>
      <c r="C46" s="23">
        <v>24000</v>
      </c>
      <c r="D46" s="23" t="s">
        <v>28</v>
      </c>
      <c r="E46" s="67" t="s">
        <v>72</v>
      </c>
      <c r="F46" s="60">
        <v>800</v>
      </c>
      <c r="G46" s="60">
        <v>2.67</v>
      </c>
      <c r="H46" s="60">
        <f t="shared" si="3"/>
        <v>2136</v>
      </c>
      <c r="I46" s="62">
        <f t="shared" si="1"/>
        <v>1780</v>
      </c>
      <c r="J46" s="60">
        <f t="shared" si="2"/>
        <v>17.8</v>
      </c>
    </row>
    <row r="47" spans="1:10" ht="15">
      <c r="A47" s="21">
        <v>24</v>
      </c>
      <c r="B47" s="24" t="s">
        <v>73</v>
      </c>
      <c r="C47" s="23">
        <v>6000</v>
      </c>
      <c r="D47" s="23" t="s">
        <v>28</v>
      </c>
      <c r="E47" s="67" t="s">
        <v>74</v>
      </c>
      <c r="F47" s="60">
        <v>500</v>
      </c>
      <c r="G47" s="60">
        <v>0.48</v>
      </c>
      <c r="H47" s="60">
        <f t="shared" si="3"/>
        <v>240</v>
      </c>
      <c r="I47" s="62">
        <f t="shared" si="1"/>
        <v>200</v>
      </c>
      <c r="J47" s="60">
        <f t="shared" si="2"/>
        <v>2</v>
      </c>
    </row>
    <row r="48" spans="1:10" ht="15">
      <c r="A48" s="21">
        <v>25</v>
      </c>
      <c r="B48" s="24" t="s">
        <v>75</v>
      </c>
      <c r="C48" s="23">
        <v>20000</v>
      </c>
      <c r="D48" s="23" t="s">
        <v>59</v>
      </c>
      <c r="E48" s="67" t="s">
        <v>74</v>
      </c>
      <c r="F48" s="60">
        <v>2000</v>
      </c>
      <c r="G48" s="60">
        <v>15.13</v>
      </c>
      <c r="H48" s="60">
        <f t="shared" si="3"/>
        <v>30260</v>
      </c>
      <c r="I48" s="62">
        <f t="shared" si="1"/>
        <v>25216.666666666668</v>
      </c>
      <c r="J48" s="60">
        <f t="shared" si="2"/>
        <v>252.16666666666669</v>
      </c>
    </row>
    <row r="49" spans="1:10" ht="15">
      <c r="A49" s="21">
        <v>26</v>
      </c>
      <c r="B49" s="24" t="s">
        <v>76</v>
      </c>
      <c r="C49" s="23">
        <v>15000</v>
      </c>
      <c r="D49" s="23" t="s">
        <v>31</v>
      </c>
      <c r="E49" s="67" t="s">
        <v>77</v>
      </c>
      <c r="F49" s="60">
        <v>15000</v>
      </c>
      <c r="G49" s="60">
        <v>2.89</v>
      </c>
      <c r="H49" s="60">
        <f t="shared" si="3"/>
        <v>43350</v>
      </c>
      <c r="I49" s="62">
        <f t="shared" si="1"/>
        <v>36125</v>
      </c>
      <c r="J49" s="60">
        <f t="shared" si="2"/>
        <v>361.25</v>
      </c>
    </row>
    <row r="50" spans="1:10" ht="15">
      <c r="A50" s="21">
        <v>27</v>
      </c>
      <c r="B50" s="2" t="s">
        <v>78</v>
      </c>
      <c r="C50" s="23">
        <v>2000</v>
      </c>
      <c r="D50" s="23" t="s">
        <v>28</v>
      </c>
      <c r="E50" s="67" t="s">
        <v>79</v>
      </c>
      <c r="F50" s="60">
        <v>100</v>
      </c>
      <c r="G50" s="60">
        <v>2.83</v>
      </c>
      <c r="H50" s="60">
        <f t="shared" si="3"/>
        <v>283</v>
      </c>
      <c r="I50" s="62">
        <f t="shared" si="1"/>
        <v>235.83333333333334</v>
      </c>
      <c r="J50" s="60">
        <f t="shared" si="2"/>
        <v>2.3583333333333334</v>
      </c>
    </row>
    <row r="51" spans="1:10" ht="15">
      <c r="A51" s="21">
        <v>28</v>
      </c>
      <c r="B51" s="24" t="s">
        <v>80</v>
      </c>
      <c r="C51" s="23">
        <v>4000</v>
      </c>
      <c r="D51" s="23" t="s">
        <v>59</v>
      </c>
      <c r="E51" s="67" t="s">
        <v>81</v>
      </c>
      <c r="F51" s="60">
        <v>800</v>
      </c>
      <c r="G51" s="60">
        <v>8.14</v>
      </c>
      <c r="H51" s="60">
        <f t="shared" si="3"/>
        <v>6512</v>
      </c>
      <c r="I51" s="62">
        <f t="shared" si="1"/>
        <v>5426.666666666667</v>
      </c>
      <c r="J51" s="60">
        <f t="shared" si="2"/>
        <v>54.26666666666667</v>
      </c>
    </row>
    <row r="52" spans="1:10" ht="15">
      <c r="A52" s="21">
        <v>29</v>
      </c>
      <c r="B52" s="24" t="s">
        <v>82</v>
      </c>
      <c r="C52" s="23">
        <v>6000</v>
      </c>
      <c r="D52" s="23" t="s">
        <v>28</v>
      </c>
      <c r="E52" s="67" t="s">
        <v>81</v>
      </c>
      <c r="F52" s="60">
        <v>200</v>
      </c>
      <c r="G52" s="60">
        <v>9.79</v>
      </c>
      <c r="H52" s="60">
        <f t="shared" si="3"/>
        <v>1957.9999999999998</v>
      </c>
      <c r="I52" s="62">
        <f t="shared" si="1"/>
        <v>1631.6666666666665</v>
      </c>
      <c r="J52" s="60">
        <f t="shared" si="2"/>
        <v>16.316666666666666</v>
      </c>
    </row>
    <row r="53" spans="1:10" ht="15">
      <c r="A53" s="21"/>
      <c r="B53" s="22"/>
      <c r="C53" s="23"/>
      <c r="D53" s="23"/>
      <c r="E53" s="67"/>
      <c r="F53" s="60"/>
      <c r="G53" s="60"/>
      <c r="H53" s="60"/>
      <c r="I53" s="62"/>
      <c r="J53" s="60"/>
    </row>
    <row r="54" spans="1:10" ht="15">
      <c r="A54" s="4"/>
      <c r="B54" s="22" t="s">
        <v>83</v>
      </c>
      <c r="C54" s="23"/>
      <c r="D54" s="23"/>
      <c r="E54" s="67"/>
      <c r="F54" s="60"/>
      <c r="G54" s="60"/>
      <c r="H54" s="60"/>
      <c r="I54" s="62"/>
      <c r="J54" s="60"/>
    </row>
    <row r="55" spans="1:10" ht="15">
      <c r="A55" s="21">
        <v>30</v>
      </c>
      <c r="B55" s="24" t="s">
        <v>84</v>
      </c>
      <c r="C55" s="23">
        <v>3000</v>
      </c>
      <c r="D55" s="23" t="s">
        <v>28</v>
      </c>
      <c r="E55" s="67" t="s">
        <v>85</v>
      </c>
      <c r="F55" s="60">
        <v>100</v>
      </c>
      <c r="G55" s="60">
        <v>5.36</v>
      </c>
      <c r="H55" s="60">
        <f t="shared" si="3"/>
        <v>536</v>
      </c>
      <c r="I55" s="62">
        <f t="shared" si="1"/>
        <v>446.6666666666667</v>
      </c>
      <c r="J55" s="60">
        <f t="shared" si="2"/>
        <v>4.466666666666667</v>
      </c>
    </row>
    <row r="56" spans="1:10" ht="15">
      <c r="A56" s="21">
        <v>31</v>
      </c>
      <c r="B56" s="24" t="s">
        <v>86</v>
      </c>
      <c r="C56" s="23">
        <v>4000</v>
      </c>
      <c r="D56" s="23" t="s">
        <v>59</v>
      </c>
      <c r="E56" s="67" t="s">
        <v>85</v>
      </c>
      <c r="F56" s="60">
        <v>666</v>
      </c>
      <c r="G56" s="60">
        <v>4.87</v>
      </c>
      <c r="H56" s="60">
        <f t="shared" si="3"/>
        <v>3243.42</v>
      </c>
      <c r="I56" s="62">
        <f t="shared" si="1"/>
        <v>2702.8500000000004</v>
      </c>
      <c r="J56" s="60">
        <f t="shared" si="2"/>
        <v>27.028500000000005</v>
      </c>
    </row>
    <row r="57" spans="1:10" ht="15">
      <c r="A57" s="21">
        <v>32</v>
      </c>
      <c r="B57" s="24" t="s">
        <v>87</v>
      </c>
      <c r="C57" s="23">
        <v>1000</v>
      </c>
      <c r="D57" s="23" t="s">
        <v>28</v>
      </c>
      <c r="E57" s="67" t="s">
        <v>88</v>
      </c>
      <c r="F57" s="60">
        <v>500</v>
      </c>
      <c r="G57" s="60">
        <v>5.02</v>
      </c>
      <c r="H57" s="60">
        <f t="shared" si="3"/>
        <v>2510</v>
      </c>
      <c r="I57" s="62">
        <f t="shared" si="1"/>
        <v>2091.666666666667</v>
      </c>
      <c r="J57" s="60">
        <f t="shared" si="2"/>
        <v>20.91666666666667</v>
      </c>
    </row>
    <row r="58" spans="1:10" ht="15">
      <c r="A58" s="21">
        <v>33</v>
      </c>
      <c r="B58" s="24" t="s">
        <v>89</v>
      </c>
      <c r="C58" s="23">
        <v>500</v>
      </c>
      <c r="D58" s="23" t="s">
        <v>28</v>
      </c>
      <c r="E58" s="67" t="s">
        <v>90</v>
      </c>
      <c r="F58" s="60">
        <v>8</v>
      </c>
      <c r="G58" s="60">
        <v>75.17</v>
      </c>
      <c r="H58" s="60">
        <f t="shared" si="3"/>
        <v>601.36</v>
      </c>
      <c r="I58" s="62">
        <f t="shared" si="1"/>
        <v>501.1333333333334</v>
      </c>
      <c r="J58" s="60">
        <f t="shared" si="2"/>
        <v>5.011333333333334</v>
      </c>
    </row>
    <row r="59" spans="1:10" ht="15">
      <c r="A59" s="4"/>
      <c r="B59" s="24"/>
      <c r="C59" s="23"/>
      <c r="D59" s="23"/>
      <c r="E59" s="67"/>
      <c r="F59" s="60"/>
      <c r="G59" s="60"/>
      <c r="H59" s="60"/>
      <c r="I59" s="62"/>
      <c r="J59" s="60"/>
    </row>
    <row r="60" spans="1:10" ht="15">
      <c r="A60" s="21"/>
      <c r="B60" s="22" t="s">
        <v>91</v>
      </c>
      <c r="C60" s="23"/>
      <c r="D60" s="23"/>
      <c r="E60" s="67"/>
      <c r="F60" s="60"/>
      <c r="G60" s="60"/>
      <c r="H60" s="60"/>
      <c r="I60" s="62"/>
      <c r="J60" s="60"/>
    </row>
    <row r="61" spans="1:10" ht="15">
      <c r="A61" s="21">
        <v>34</v>
      </c>
      <c r="B61" s="24" t="s">
        <v>92</v>
      </c>
      <c r="C61" s="23">
        <v>15000</v>
      </c>
      <c r="D61" s="23" t="s">
        <v>28</v>
      </c>
      <c r="E61" s="67" t="s">
        <v>93</v>
      </c>
      <c r="F61" s="60">
        <v>500</v>
      </c>
      <c r="G61" s="60">
        <v>1.76</v>
      </c>
      <c r="H61" s="60">
        <f t="shared" si="3"/>
        <v>880</v>
      </c>
      <c r="I61" s="62">
        <f t="shared" si="1"/>
        <v>733.3333333333334</v>
      </c>
      <c r="J61" s="60">
        <f t="shared" si="2"/>
        <v>7.333333333333334</v>
      </c>
    </row>
    <row r="62" spans="1:10" ht="15">
      <c r="A62" s="21">
        <v>35</v>
      </c>
      <c r="B62" s="24" t="s">
        <v>94</v>
      </c>
      <c r="C62" s="23">
        <v>300</v>
      </c>
      <c r="D62" s="23" t="s">
        <v>59</v>
      </c>
      <c r="E62" s="67" t="s">
        <v>93</v>
      </c>
      <c r="F62" s="60">
        <v>30</v>
      </c>
      <c r="G62" s="60">
        <v>41.06</v>
      </c>
      <c r="H62" s="60">
        <f t="shared" si="3"/>
        <v>1231.8000000000002</v>
      </c>
      <c r="I62" s="62">
        <f t="shared" si="1"/>
        <v>1026.5000000000002</v>
      </c>
      <c r="J62" s="60">
        <f t="shared" si="2"/>
        <v>10.265000000000002</v>
      </c>
    </row>
    <row r="63" spans="1:10" ht="15">
      <c r="A63" s="21">
        <v>36</v>
      </c>
      <c r="B63" s="24" t="s">
        <v>95</v>
      </c>
      <c r="C63" s="23">
        <v>9000</v>
      </c>
      <c r="D63" s="23" t="s">
        <v>28</v>
      </c>
      <c r="E63" s="67" t="s">
        <v>96</v>
      </c>
      <c r="F63" s="60">
        <v>300</v>
      </c>
      <c r="G63" s="60">
        <v>1.34</v>
      </c>
      <c r="H63" s="60">
        <f t="shared" si="3"/>
        <v>402</v>
      </c>
      <c r="I63" s="62">
        <f t="shared" si="1"/>
        <v>335</v>
      </c>
      <c r="J63" s="60">
        <f t="shared" si="2"/>
        <v>3.35</v>
      </c>
    </row>
    <row r="64" spans="1:10" ht="15">
      <c r="A64" s="21">
        <v>37</v>
      </c>
      <c r="B64" s="24" t="s">
        <v>97</v>
      </c>
      <c r="C64" s="23">
        <v>9000</v>
      </c>
      <c r="D64" s="23" t="s">
        <v>28</v>
      </c>
      <c r="E64" s="67" t="s">
        <v>98</v>
      </c>
      <c r="F64" s="60">
        <v>300</v>
      </c>
      <c r="G64" s="60">
        <v>2.01</v>
      </c>
      <c r="H64" s="60">
        <f t="shared" si="3"/>
        <v>602.9999999999999</v>
      </c>
      <c r="I64" s="62">
        <f t="shared" si="1"/>
        <v>502.49999999999994</v>
      </c>
      <c r="J64" s="60">
        <f t="shared" si="2"/>
        <v>5.0249999999999995</v>
      </c>
    </row>
    <row r="65" spans="1:10" ht="15">
      <c r="A65" s="21">
        <v>38</v>
      </c>
      <c r="B65" s="24" t="s">
        <v>99</v>
      </c>
      <c r="C65" s="23">
        <v>9000</v>
      </c>
      <c r="D65" s="23" t="s">
        <v>28</v>
      </c>
      <c r="E65" s="67" t="s">
        <v>98</v>
      </c>
      <c r="F65" s="60">
        <v>300</v>
      </c>
      <c r="G65" s="60">
        <v>4.02</v>
      </c>
      <c r="H65" s="60">
        <f t="shared" si="3"/>
        <v>1205.9999999999998</v>
      </c>
      <c r="I65" s="62">
        <f t="shared" si="1"/>
        <v>1004.9999999999999</v>
      </c>
      <c r="J65" s="60">
        <f t="shared" si="2"/>
        <v>10.049999999999999</v>
      </c>
    </row>
    <row r="66" spans="1:10" ht="15">
      <c r="A66" s="21">
        <v>39</v>
      </c>
      <c r="B66" s="24" t="s">
        <v>100</v>
      </c>
      <c r="C66" s="23">
        <v>14000</v>
      </c>
      <c r="D66" s="23" t="s">
        <v>28</v>
      </c>
      <c r="E66" s="67" t="s">
        <v>101</v>
      </c>
      <c r="F66" s="60">
        <v>500</v>
      </c>
      <c r="G66" s="60">
        <v>5.75</v>
      </c>
      <c r="H66" s="60">
        <f t="shared" si="3"/>
        <v>2875</v>
      </c>
      <c r="I66" s="62">
        <f t="shared" si="1"/>
        <v>2395.8333333333335</v>
      </c>
      <c r="J66" s="60">
        <f t="shared" si="2"/>
        <v>23.958333333333336</v>
      </c>
    </row>
    <row r="67" spans="1:10" ht="15">
      <c r="A67" s="21">
        <v>40</v>
      </c>
      <c r="B67" s="24" t="s">
        <v>102</v>
      </c>
      <c r="C67" s="23">
        <v>5000</v>
      </c>
      <c r="D67" s="23" t="s">
        <v>28</v>
      </c>
      <c r="E67" s="67" t="s">
        <v>103</v>
      </c>
      <c r="F67" s="60">
        <v>100</v>
      </c>
      <c r="G67" s="60">
        <v>2.84</v>
      </c>
      <c r="H67" s="60">
        <f t="shared" si="3"/>
        <v>284</v>
      </c>
      <c r="I67" s="62">
        <f t="shared" si="1"/>
        <v>236.66666666666669</v>
      </c>
      <c r="J67" s="60">
        <f t="shared" si="2"/>
        <v>2.3666666666666667</v>
      </c>
    </row>
    <row r="68" spans="1:10" ht="15">
      <c r="A68" s="4"/>
      <c r="B68" s="22"/>
      <c r="C68" s="23"/>
      <c r="D68" s="23"/>
      <c r="E68" s="67"/>
      <c r="F68" s="60"/>
      <c r="G68" s="60"/>
      <c r="H68" s="60"/>
      <c r="I68" s="62"/>
      <c r="J68" s="60"/>
    </row>
    <row r="69" spans="1:10" ht="15">
      <c r="A69" s="21"/>
      <c r="B69" s="22" t="s">
        <v>104</v>
      </c>
      <c r="C69" s="23"/>
      <c r="D69" s="23"/>
      <c r="E69" s="67"/>
      <c r="F69" s="60"/>
      <c r="G69" s="60"/>
      <c r="H69" s="60"/>
      <c r="I69" s="62"/>
      <c r="J69" s="60"/>
    </row>
    <row r="70" spans="1:10" ht="15">
      <c r="A70" s="21">
        <v>41</v>
      </c>
      <c r="B70" s="2" t="s">
        <v>105</v>
      </c>
      <c r="C70" s="3">
        <v>3000</v>
      </c>
      <c r="D70" s="3" t="s">
        <v>28</v>
      </c>
      <c r="E70" s="67" t="s">
        <v>106</v>
      </c>
      <c r="F70" s="60">
        <v>100</v>
      </c>
      <c r="G70" s="60">
        <v>6.1</v>
      </c>
      <c r="H70" s="60">
        <f t="shared" si="3"/>
        <v>610</v>
      </c>
      <c r="I70" s="62">
        <f aca="true" t="shared" si="4" ref="I70:I132">H70/1.2</f>
        <v>508.33333333333337</v>
      </c>
      <c r="J70" s="60">
        <f aca="true" t="shared" si="5" ref="J70:J132">I70/100</f>
        <v>5.083333333333334</v>
      </c>
    </row>
    <row r="71" spans="1:10" ht="15">
      <c r="A71" s="21">
        <v>42</v>
      </c>
      <c r="B71" s="2" t="s">
        <v>107</v>
      </c>
      <c r="C71" s="3">
        <v>9000</v>
      </c>
      <c r="D71" s="3" t="s">
        <v>28</v>
      </c>
      <c r="E71" s="67" t="s">
        <v>106</v>
      </c>
      <c r="F71" s="60">
        <v>300</v>
      </c>
      <c r="G71" s="60">
        <v>3.05</v>
      </c>
      <c r="H71" s="60">
        <f t="shared" si="3"/>
        <v>915</v>
      </c>
      <c r="I71" s="62">
        <f t="shared" si="4"/>
        <v>762.5</v>
      </c>
      <c r="J71" s="60">
        <f t="shared" si="5"/>
        <v>7.625</v>
      </c>
    </row>
    <row r="72" spans="1:10" ht="15">
      <c r="A72" s="21">
        <v>43</v>
      </c>
      <c r="B72" s="2" t="s">
        <v>108</v>
      </c>
      <c r="C72" s="3">
        <v>6000</v>
      </c>
      <c r="D72" s="3" t="s">
        <v>28</v>
      </c>
      <c r="E72" s="67" t="s">
        <v>109</v>
      </c>
      <c r="F72" s="60">
        <v>200</v>
      </c>
      <c r="G72" s="60">
        <v>3.62</v>
      </c>
      <c r="H72" s="60">
        <f t="shared" si="3"/>
        <v>724</v>
      </c>
      <c r="I72" s="62">
        <f t="shared" si="4"/>
        <v>603.3333333333334</v>
      </c>
      <c r="J72" s="60">
        <f t="shared" si="5"/>
        <v>6.033333333333334</v>
      </c>
    </row>
    <row r="73" spans="1:10" ht="15">
      <c r="A73" s="21">
        <v>44</v>
      </c>
      <c r="B73" s="2" t="s">
        <v>110</v>
      </c>
      <c r="C73" s="3">
        <v>9000</v>
      </c>
      <c r="D73" s="3" t="s">
        <v>28</v>
      </c>
      <c r="E73" s="67" t="s">
        <v>111</v>
      </c>
      <c r="F73" s="60">
        <v>300</v>
      </c>
      <c r="G73" s="60">
        <v>12.94</v>
      </c>
      <c r="H73" s="60">
        <f t="shared" si="3"/>
        <v>3882</v>
      </c>
      <c r="I73" s="62">
        <f t="shared" si="4"/>
        <v>3235</v>
      </c>
      <c r="J73" s="60">
        <f t="shared" si="5"/>
        <v>32.35</v>
      </c>
    </row>
    <row r="74" spans="1:10" ht="15">
      <c r="A74" s="21">
        <v>45</v>
      </c>
      <c r="B74" s="24" t="s">
        <v>112</v>
      </c>
      <c r="C74" s="23">
        <v>3000</v>
      </c>
      <c r="D74" s="23" t="s">
        <v>28</v>
      </c>
      <c r="E74" s="67" t="s">
        <v>113</v>
      </c>
      <c r="F74" s="60">
        <v>100</v>
      </c>
      <c r="G74" s="60">
        <v>7.45</v>
      </c>
      <c r="H74" s="60">
        <f t="shared" si="3"/>
        <v>745</v>
      </c>
      <c r="I74" s="62">
        <f t="shared" si="4"/>
        <v>620.8333333333334</v>
      </c>
      <c r="J74" s="60">
        <f t="shared" si="5"/>
        <v>6.208333333333334</v>
      </c>
    </row>
    <row r="75" spans="1:10" ht="15">
      <c r="A75" s="21">
        <v>46</v>
      </c>
      <c r="B75" s="24" t="s">
        <v>114</v>
      </c>
      <c r="C75" s="23">
        <v>3000</v>
      </c>
      <c r="D75" s="23" t="s">
        <v>28</v>
      </c>
      <c r="E75" s="67" t="s">
        <v>113</v>
      </c>
      <c r="F75" s="60">
        <v>100</v>
      </c>
      <c r="G75" s="60">
        <v>14.9</v>
      </c>
      <c r="H75" s="60">
        <f t="shared" si="3"/>
        <v>1490</v>
      </c>
      <c r="I75" s="62">
        <f t="shared" si="4"/>
        <v>1241.6666666666667</v>
      </c>
      <c r="J75" s="60">
        <f t="shared" si="5"/>
        <v>12.416666666666668</v>
      </c>
    </row>
    <row r="76" spans="1:10" ht="15">
      <c r="A76" s="4"/>
      <c r="B76" s="22"/>
      <c r="C76" s="23"/>
      <c r="D76" s="23"/>
      <c r="E76" s="67"/>
      <c r="F76" s="60"/>
      <c r="G76" s="60"/>
      <c r="H76" s="60"/>
      <c r="I76" s="62"/>
      <c r="J76" s="60"/>
    </row>
    <row r="77" spans="1:10" ht="15">
      <c r="A77" s="21"/>
      <c r="B77" s="22" t="s">
        <v>115</v>
      </c>
      <c r="C77" s="23"/>
      <c r="D77" s="23"/>
      <c r="E77" s="67"/>
      <c r="F77" s="60"/>
      <c r="G77" s="60"/>
      <c r="H77" s="60"/>
      <c r="I77" s="62"/>
      <c r="J77" s="60"/>
    </row>
    <row r="78" spans="1:10" ht="15">
      <c r="A78" s="21">
        <v>47</v>
      </c>
      <c r="B78" s="24" t="s">
        <v>116</v>
      </c>
      <c r="C78" s="23">
        <v>6000</v>
      </c>
      <c r="D78" s="23" t="s">
        <v>28</v>
      </c>
      <c r="E78" s="67" t="s">
        <v>117</v>
      </c>
      <c r="F78" s="60">
        <v>200</v>
      </c>
      <c r="G78" s="60">
        <v>2.91</v>
      </c>
      <c r="H78" s="60">
        <f aca="true" t="shared" si="6" ref="H78:H139">F78*G78</f>
        <v>582</v>
      </c>
      <c r="I78" s="62">
        <f t="shared" si="4"/>
        <v>485</v>
      </c>
      <c r="J78" s="60">
        <f t="shared" si="5"/>
        <v>4.85</v>
      </c>
    </row>
    <row r="79" spans="1:10" ht="15">
      <c r="A79" s="21"/>
      <c r="B79" s="22"/>
      <c r="C79" s="23"/>
      <c r="D79" s="23"/>
      <c r="E79" s="67"/>
      <c r="F79" s="60"/>
      <c r="G79" s="60"/>
      <c r="H79" s="60"/>
      <c r="I79" s="62"/>
      <c r="J79" s="60"/>
    </row>
    <row r="80" spans="1:10" ht="15">
      <c r="A80" s="21"/>
      <c r="B80" s="22" t="s">
        <v>118</v>
      </c>
      <c r="C80" s="23"/>
      <c r="D80" s="23"/>
      <c r="E80" s="67"/>
      <c r="F80" s="60"/>
      <c r="G80" s="60"/>
      <c r="H80" s="60"/>
      <c r="I80" s="62"/>
      <c r="J80" s="60"/>
    </row>
    <row r="81" spans="1:10" ht="15">
      <c r="A81" s="4">
        <v>48</v>
      </c>
      <c r="B81" s="2" t="s">
        <v>720</v>
      </c>
      <c r="C81" s="3">
        <v>3000</v>
      </c>
      <c r="D81" s="3" t="s">
        <v>28</v>
      </c>
      <c r="E81" s="97" t="s">
        <v>721</v>
      </c>
      <c r="F81" s="62">
        <v>100</v>
      </c>
      <c r="G81" s="62">
        <v>10.57</v>
      </c>
      <c r="H81" s="62">
        <f t="shared" si="6"/>
        <v>1057</v>
      </c>
      <c r="I81" s="62">
        <f t="shared" si="4"/>
        <v>880.8333333333334</v>
      </c>
      <c r="J81" s="60">
        <f t="shared" si="5"/>
        <v>8.808333333333334</v>
      </c>
    </row>
    <row r="82" spans="1:10" ht="15">
      <c r="A82" s="21">
        <v>49</v>
      </c>
      <c r="B82" s="24" t="s">
        <v>708</v>
      </c>
      <c r="C82" s="23">
        <v>4000</v>
      </c>
      <c r="D82" s="23" t="s">
        <v>59</v>
      </c>
      <c r="E82" s="67" t="s">
        <v>119</v>
      </c>
      <c r="F82" s="60">
        <v>400</v>
      </c>
      <c r="G82" s="60">
        <v>9.53</v>
      </c>
      <c r="H82" s="60">
        <f t="shared" si="6"/>
        <v>3811.9999999999995</v>
      </c>
      <c r="I82" s="62">
        <f t="shared" si="4"/>
        <v>3176.6666666666665</v>
      </c>
      <c r="J82" s="60">
        <f t="shared" si="5"/>
        <v>31.766666666666666</v>
      </c>
    </row>
    <row r="83" spans="1:10" ht="15">
      <c r="A83" s="21">
        <v>50</v>
      </c>
      <c r="B83" s="24" t="s">
        <v>120</v>
      </c>
      <c r="C83" s="23">
        <v>6000</v>
      </c>
      <c r="D83" s="23" t="s">
        <v>28</v>
      </c>
      <c r="E83" s="67" t="s">
        <v>121</v>
      </c>
      <c r="F83" s="60">
        <v>200</v>
      </c>
      <c r="G83" s="60">
        <v>10.62</v>
      </c>
      <c r="H83" s="60">
        <f t="shared" si="6"/>
        <v>2124</v>
      </c>
      <c r="I83" s="62">
        <f t="shared" si="4"/>
        <v>1770</v>
      </c>
      <c r="J83" s="60">
        <f t="shared" si="5"/>
        <v>17.7</v>
      </c>
    </row>
    <row r="84" spans="1:10" ht="15">
      <c r="A84" s="4"/>
      <c r="B84" s="22"/>
      <c r="C84" s="23"/>
      <c r="D84" s="23"/>
      <c r="E84" s="67"/>
      <c r="F84" s="60"/>
      <c r="G84" s="60"/>
      <c r="H84" s="60"/>
      <c r="I84" s="62"/>
      <c r="J84" s="60"/>
    </row>
    <row r="85" spans="1:10" ht="15">
      <c r="A85" s="21"/>
      <c r="B85" s="22" t="s">
        <v>122</v>
      </c>
      <c r="C85" s="23"/>
      <c r="D85" s="23"/>
      <c r="E85" s="67"/>
      <c r="F85" s="60"/>
      <c r="G85" s="60"/>
      <c r="H85" s="60"/>
      <c r="I85" s="62"/>
      <c r="J85" s="60"/>
    </row>
    <row r="86" spans="1:10" ht="15">
      <c r="A86" s="21">
        <v>51</v>
      </c>
      <c r="B86" s="24" t="s">
        <v>123</v>
      </c>
      <c r="C86" s="23">
        <v>15000</v>
      </c>
      <c r="D86" s="23" t="s">
        <v>28</v>
      </c>
      <c r="E86" s="67" t="s">
        <v>124</v>
      </c>
      <c r="F86" s="60">
        <v>500</v>
      </c>
      <c r="G86" s="60">
        <v>2.02</v>
      </c>
      <c r="H86" s="60">
        <f t="shared" si="6"/>
        <v>1010</v>
      </c>
      <c r="I86" s="62">
        <f t="shared" si="4"/>
        <v>841.6666666666667</v>
      </c>
      <c r="J86" s="60">
        <f t="shared" si="5"/>
        <v>8.416666666666668</v>
      </c>
    </row>
    <row r="87" spans="1:10" ht="15">
      <c r="A87" s="21">
        <v>52</v>
      </c>
      <c r="B87" s="2" t="s">
        <v>125</v>
      </c>
      <c r="C87" s="23">
        <v>3000</v>
      </c>
      <c r="D87" s="23" t="s">
        <v>28</v>
      </c>
      <c r="E87" s="67" t="s">
        <v>126</v>
      </c>
      <c r="F87" s="60">
        <v>100</v>
      </c>
      <c r="G87" s="60">
        <v>6.45</v>
      </c>
      <c r="H87" s="60">
        <f t="shared" si="6"/>
        <v>645</v>
      </c>
      <c r="I87" s="62">
        <f t="shared" si="4"/>
        <v>537.5</v>
      </c>
      <c r="J87" s="60">
        <f t="shared" si="5"/>
        <v>5.375</v>
      </c>
    </row>
    <row r="88" spans="1:10" ht="15">
      <c r="A88" s="21">
        <v>53</v>
      </c>
      <c r="B88" s="28" t="s">
        <v>127</v>
      </c>
      <c r="C88" s="23">
        <v>5600</v>
      </c>
      <c r="D88" s="23" t="s">
        <v>28</v>
      </c>
      <c r="E88" s="67" t="s">
        <v>128</v>
      </c>
      <c r="F88" s="60">
        <v>200</v>
      </c>
      <c r="G88" s="60">
        <v>17.02</v>
      </c>
      <c r="H88" s="60">
        <f t="shared" si="6"/>
        <v>3404</v>
      </c>
      <c r="I88" s="62">
        <f t="shared" si="4"/>
        <v>2836.666666666667</v>
      </c>
      <c r="J88" s="60">
        <f t="shared" si="5"/>
        <v>28.36666666666667</v>
      </c>
    </row>
    <row r="89" spans="1:10" ht="15">
      <c r="A89" s="21">
        <v>54</v>
      </c>
      <c r="B89" s="2" t="s">
        <v>129</v>
      </c>
      <c r="C89" s="23">
        <v>3000</v>
      </c>
      <c r="D89" s="23" t="s">
        <v>28</v>
      </c>
      <c r="E89" s="67" t="s">
        <v>130</v>
      </c>
      <c r="F89" s="60">
        <v>100</v>
      </c>
      <c r="G89" s="60">
        <v>7.98</v>
      </c>
      <c r="H89" s="60">
        <f t="shared" si="6"/>
        <v>798</v>
      </c>
      <c r="I89" s="62">
        <f t="shared" si="4"/>
        <v>665</v>
      </c>
      <c r="J89" s="60">
        <f t="shared" si="5"/>
        <v>6.65</v>
      </c>
    </row>
    <row r="90" spans="1:10" ht="15">
      <c r="A90" s="21">
        <v>55</v>
      </c>
      <c r="B90" s="28" t="s">
        <v>131</v>
      </c>
      <c r="C90" s="23">
        <v>2800</v>
      </c>
      <c r="D90" s="23" t="s">
        <v>28</v>
      </c>
      <c r="E90" s="67" t="s">
        <v>132</v>
      </c>
      <c r="F90" s="60">
        <v>100</v>
      </c>
      <c r="G90" s="60">
        <v>5.86</v>
      </c>
      <c r="H90" s="60">
        <f t="shared" si="6"/>
        <v>586</v>
      </c>
      <c r="I90" s="62">
        <f t="shared" si="4"/>
        <v>488.33333333333337</v>
      </c>
      <c r="J90" s="60">
        <f t="shared" si="5"/>
        <v>4.883333333333334</v>
      </c>
    </row>
    <row r="91" spans="1:10" ht="15">
      <c r="A91" s="21">
        <v>56</v>
      </c>
      <c r="B91" s="28" t="s">
        <v>133</v>
      </c>
      <c r="C91" s="23">
        <v>3000</v>
      </c>
      <c r="D91" s="23" t="s">
        <v>28</v>
      </c>
      <c r="E91" s="67" t="s">
        <v>134</v>
      </c>
      <c r="F91" s="60">
        <v>100</v>
      </c>
      <c r="G91" s="60">
        <v>5.92</v>
      </c>
      <c r="H91" s="60">
        <f t="shared" si="6"/>
        <v>592</v>
      </c>
      <c r="I91" s="62">
        <f t="shared" si="4"/>
        <v>493.33333333333337</v>
      </c>
      <c r="J91" s="60">
        <f t="shared" si="5"/>
        <v>4.933333333333334</v>
      </c>
    </row>
    <row r="92" spans="1:10" ht="15">
      <c r="A92" s="21">
        <v>57</v>
      </c>
      <c r="B92" s="2" t="s">
        <v>135</v>
      </c>
      <c r="C92" s="23">
        <v>3000</v>
      </c>
      <c r="D92" s="23" t="s">
        <v>28</v>
      </c>
      <c r="E92" s="67" t="s">
        <v>136</v>
      </c>
      <c r="F92" s="60">
        <v>100</v>
      </c>
      <c r="G92" s="60">
        <v>7.87</v>
      </c>
      <c r="H92" s="60">
        <f t="shared" si="6"/>
        <v>787</v>
      </c>
      <c r="I92" s="62">
        <f t="shared" si="4"/>
        <v>655.8333333333334</v>
      </c>
      <c r="J92" s="60">
        <f t="shared" si="5"/>
        <v>6.558333333333334</v>
      </c>
    </row>
    <row r="93" spans="1:10" ht="15">
      <c r="A93" s="4"/>
      <c r="B93" s="29"/>
      <c r="C93" s="23"/>
      <c r="D93" s="23"/>
      <c r="E93" s="67"/>
      <c r="F93" s="60"/>
      <c r="G93" s="60"/>
      <c r="H93" s="60"/>
      <c r="I93" s="62"/>
      <c r="J93" s="60"/>
    </row>
    <row r="94" spans="1:10" ht="15">
      <c r="A94" s="21"/>
      <c r="B94" s="22" t="s">
        <v>137</v>
      </c>
      <c r="C94" s="23"/>
      <c r="D94" s="23"/>
      <c r="E94" s="67"/>
      <c r="F94" s="60"/>
      <c r="G94" s="60"/>
      <c r="H94" s="60"/>
      <c r="I94" s="62"/>
      <c r="J94" s="60"/>
    </row>
    <row r="95" spans="1:10" ht="15">
      <c r="A95" s="21">
        <v>58</v>
      </c>
      <c r="B95" s="24" t="s">
        <v>138</v>
      </c>
      <c r="C95" s="23">
        <v>600</v>
      </c>
      <c r="D95" s="23" t="s">
        <v>28</v>
      </c>
      <c r="E95" s="67" t="s">
        <v>139</v>
      </c>
      <c r="F95" s="60">
        <v>10</v>
      </c>
      <c r="G95" s="60">
        <v>2.76</v>
      </c>
      <c r="H95" s="60">
        <f t="shared" si="6"/>
        <v>27.599999999999998</v>
      </c>
      <c r="I95" s="62">
        <f t="shared" si="4"/>
        <v>23</v>
      </c>
      <c r="J95" s="60">
        <f t="shared" si="5"/>
        <v>0.23</v>
      </c>
    </row>
    <row r="96" spans="1:10" ht="15">
      <c r="A96" s="21">
        <v>59</v>
      </c>
      <c r="B96" s="24" t="s">
        <v>140</v>
      </c>
      <c r="C96" s="23">
        <v>1000</v>
      </c>
      <c r="D96" s="23" t="s">
        <v>31</v>
      </c>
      <c r="E96" s="67" t="s">
        <v>141</v>
      </c>
      <c r="F96" s="60">
        <v>1000</v>
      </c>
      <c r="G96" s="60">
        <v>13.49</v>
      </c>
      <c r="H96" s="60">
        <f t="shared" si="6"/>
        <v>13490</v>
      </c>
      <c r="I96" s="62">
        <f t="shared" si="4"/>
        <v>11241.666666666668</v>
      </c>
      <c r="J96" s="60">
        <f t="shared" si="5"/>
        <v>112.41666666666669</v>
      </c>
    </row>
    <row r="97" spans="1:10" ht="15">
      <c r="A97" s="21">
        <v>60</v>
      </c>
      <c r="B97" s="24" t="s">
        <v>142</v>
      </c>
      <c r="C97" s="23">
        <v>100</v>
      </c>
      <c r="D97" s="23" t="s">
        <v>31</v>
      </c>
      <c r="E97" s="67" t="s">
        <v>139</v>
      </c>
      <c r="F97" s="60">
        <v>100</v>
      </c>
      <c r="G97" s="60">
        <v>12.96</v>
      </c>
      <c r="H97" s="60">
        <f t="shared" si="6"/>
        <v>1296</v>
      </c>
      <c r="I97" s="62">
        <f t="shared" si="4"/>
        <v>1080</v>
      </c>
      <c r="J97" s="60">
        <f t="shared" si="5"/>
        <v>10.8</v>
      </c>
    </row>
    <row r="98" spans="1:10" ht="15">
      <c r="A98" s="21">
        <v>61</v>
      </c>
      <c r="B98" s="24" t="s">
        <v>143</v>
      </c>
      <c r="C98" s="23">
        <v>2000</v>
      </c>
      <c r="D98" s="23" t="s">
        <v>28</v>
      </c>
      <c r="E98" s="67" t="s">
        <v>139</v>
      </c>
      <c r="F98" s="60">
        <v>100</v>
      </c>
      <c r="G98" s="60">
        <v>1.85</v>
      </c>
      <c r="H98" s="60">
        <f t="shared" si="6"/>
        <v>185</v>
      </c>
      <c r="I98" s="62">
        <f t="shared" si="4"/>
        <v>154.16666666666669</v>
      </c>
      <c r="J98" s="60">
        <f t="shared" si="5"/>
        <v>1.541666666666667</v>
      </c>
    </row>
    <row r="99" spans="1:10" ht="15">
      <c r="A99" s="21"/>
      <c r="B99" s="22"/>
      <c r="C99" s="23"/>
      <c r="D99" s="23"/>
      <c r="E99" s="67"/>
      <c r="F99" s="60"/>
      <c r="G99" s="60"/>
      <c r="H99" s="60"/>
      <c r="I99" s="62"/>
      <c r="J99" s="60"/>
    </row>
    <row r="100" spans="1:10" ht="15">
      <c r="A100" s="21"/>
      <c r="B100" s="22" t="s">
        <v>144</v>
      </c>
      <c r="C100" s="23"/>
      <c r="D100" s="23"/>
      <c r="E100" s="67"/>
      <c r="F100" s="60"/>
      <c r="G100" s="60"/>
      <c r="H100" s="60"/>
      <c r="I100" s="62"/>
      <c r="J100" s="60"/>
    </row>
    <row r="101" spans="1:10" ht="15">
      <c r="A101" s="21">
        <v>62</v>
      </c>
      <c r="B101" s="24" t="s">
        <v>145</v>
      </c>
      <c r="C101" s="23">
        <v>1200</v>
      </c>
      <c r="D101" s="23" t="s">
        <v>59</v>
      </c>
      <c r="E101" s="67" t="s">
        <v>146</v>
      </c>
      <c r="F101" s="60">
        <v>120</v>
      </c>
      <c r="G101" s="60">
        <v>8.44</v>
      </c>
      <c r="H101" s="60">
        <f t="shared" si="6"/>
        <v>1012.8</v>
      </c>
      <c r="I101" s="62">
        <f t="shared" si="4"/>
        <v>844</v>
      </c>
      <c r="J101" s="60">
        <f t="shared" si="5"/>
        <v>8.44</v>
      </c>
    </row>
    <row r="102" spans="1:10" ht="15">
      <c r="A102" s="21">
        <v>63</v>
      </c>
      <c r="B102" s="24" t="s">
        <v>147</v>
      </c>
      <c r="C102" s="23">
        <v>300</v>
      </c>
      <c r="D102" s="23" t="s">
        <v>31</v>
      </c>
      <c r="E102" s="67" t="s">
        <v>148</v>
      </c>
      <c r="F102" s="60">
        <v>300</v>
      </c>
      <c r="G102" s="60">
        <v>22.64</v>
      </c>
      <c r="H102" s="60">
        <f t="shared" si="6"/>
        <v>6792</v>
      </c>
      <c r="I102" s="62">
        <f t="shared" si="4"/>
        <v>5660</v>
      </c>
      <c r="J102" s="60">
        <f t="shared" si="5"/>
        <v>56.6</v>
      </c>
    </row>
    <row r="103" spans="1:10" ht="15">
      <c r="A103" s="21">
        <v>64</v>
      </c>
      <c r="B103" s="24" t="s">
        <v>149</v>
      </c>
      <c r="C103" s="23">
        <v>3000</v>
      </c>
      <c r="D103" s="23" t="s">
        <v>28</v>
      </c>
      <c r="E103" s="67" t="s">
        <v>148</v>
      </c>
      <c r="F103" s="60">
        <v>30</v>
      </c>
      <c r="G103" s="60">
        <v>45.46</v>
      </c>
      <c r="H103" s="60">
        <f t="shared" si="6"/>
        <v>1363.8</v>
      </c>
      <c r="I103" s="62">
        <f t="shared" si="4"/>
        <v>1136.5</v>
      </c>
      <c r="J103" s="60">
        <f t="shared" si="5"/>
        <v>11.365</v>
      </c>
    </row>
    <row r="104" spans="1:10" ht="15">
      <c r="A104" s="21">
        <v>65</v>
      </c>
      <c r="B104" s="24" t="s">
        <v>150</v>
      </c>
      <c r="C104" s="23">
        <v>300</v>
      </c>
      <c r="D104" s="23" t="s">
        <v>28</v>
      </c>
      <c r="E104" s="67" t="s">
        <v>151</v>
      </c>
      <c r="F104" s="60">
        <v>10</v>
      </c>
      <c r="G104" s="60">
        <v>2.46</v>
      </c>
      <c r="H104" s="60">
        <f t="shared" si="6"/>
        <v>24.6</v>
      </c>
      <c r="I104" s="62">
        <f t="shared" si="4"/>
        <v>20.500000000000004</v>
      </c>
      <c r="J104" s="60">
        <f t="shared" si="5"/>
        <v>0.20500000000000004</v>
      </c>
    </row>
    <row r="105" spans="1:10" ht="15">
      <c r="A105" s="21">
        <v>66</v>
      </c>
      <c r="B105" s="24" t="s">
        <v>152</v>
      </c>
      <c r="C105" s="23">
        <v>500</v>
      </c>
      <c r="D105" s="23" t="s">
        <v>28</v>
      </c>
      <c r="E105" s="67" t="s">
        <v>146</v>
      </c>
      <c r="F105" s="60">
        <v>10</v>
      </c>
      <c r="G105" s="60">
        <v>4.85</v>
      </c>
      <c r="H105" s="60">
        <f t="shared" si="6"/>
        <v>48.5</v>
      </c>
      <c r="I105" s="62">
        <f t="shared" si="4"/>
        <v>40.41666666666667</v>
      </c>
      <c r="J105" s="60">
        <f t="shared" si="5"/>
        <v>0.40416666666666673</v>
      </c>
    </row>
    <row r="106" spans="1:10" ht="15">
      <c r="A106" s="21">
        <v>67</v>
      </c>
      <c r="B106" s="24" t="s">
        <v>153</v>
      </c>
      <c r="C106" s="23">
        <v>3000</v>
      </c>
      <c r="D106" s="23" t="s">
        <v>28</v>
      </c>
      <c r="E106" s="67" t="s">
        <v>154</v>
      </c>
      <c r="F106" s="60">
        <v>100</v>
      </c>
      <c r="G106" s="60">
        <v>1.36</v>
      </c>
      <c r="H106" s="60">
        <f t="shared" si="6"/>
        <v>136</v>
      </c>
      <c r="I106" s="62">
        <f t="shared" si="4"/>
        <v>113.33333333333334</v>
      </c>
      <c r="J106" s="60">
        <f t="shared" si="5"/>
        <v>1.1333333333333335</v>
      </c>
    </row>
    <row r="107" spans="1:10" ht="15">
      <c r="A107" s="21">
        <v>68</v>
      </c>
      <c r="B107" s="24" t="s">
        <v>155</v>
      </c>
      <c r="C107" s="23">
        <v>2000</v>
      </c>
      <c r="D107" s="23" t="s">
        <v>59</v>
      </c>
      <c r="E107" s="67" t="s">
        <v>156</v>
      </c>
      <c r="F107" s="60">
        <v>200</v>
      </c>
      <c r="G107" s="60">
        <v>11.18</v>
      </c>
      <c r="H107" s="60">
        <f t="shared" si="6"/>
        <v>2236</v>
      </c>
      <c r="I107" s="62">
        <f t="shared" si="4"/>
        <v>1863.3333333333335</v>
      </c>
      <c r="J107" s="60">
        <f t="shared" si="5"/>
        <v>18.633333333333336</v>
      </c>
    </row>
    <row r="108" spans="1:10" ht="15">
      <c r="A108" s="4"/>
      <c r="B108" s="24"/>
      <c r="C108" s="23"/>
      <c r="D108" s="23"/>
      <c r="E108" s="67"/>
      <c r="F108" s="60"/>
      <c r="G108" s="60"/>
      <c r="H108" s="60"/>
      <c r="I108" s="62"/>
      <c r="J108" s="60"/>
    </row>
    <row r="109" spans="1:10" ht="15">
      <c r="A109" s="21"/>
      <c r="B109" s="22" t="s">
        <v>157</v>
      </c>
      <c r="C109" s="23"/>
      <c r="D109" s="23"/>
      <c r="E109" s="67"/>
      <c r="F109" s="60"/>
      <c r="G109" s="60"/>
      <c r="H109" s="60"/>
      <c r="I109" s="62"/>
      <c r="J109" s="60"/>
    </row>
    <row r="110" spans="1:10" ht="15">
      <c r="A110" s="21">
        <v>69</v>
      </c>
      <c r="B110" s="24" t="s">
        <v>158</v>
      </c>
      <c r="C110" s="23">
        <v>2500</v>
      </c>
      <c r="D110" s="23" t="s">
        <v>59</v>
      </c>
      <c r="E110" s="67" t="s">
        <v>159</v>
      </c>
      <c r="F110" s="60">
        <v>250</v>
      </c>
      <c r="G110" s="60">
        <v>20.9</v>
      </c>
      <c r="H110" s="60">
        <f t="shared" si="6"/>
        <v>5225</v>
      </c>
      <c r="I110" s="62">
        <f t="shared" si="4"/>
        <v>4354.166666666667</v>
      </c>
      <c r="J110" s="60">
        <f t="shared" si="5"/>
        <v>43.54166666666667</v>
      </c>
    </row>
    <row r="111" spans="1:10" ht="15">
      <c r="A111" s="21">
        <v>70</v>
      </c>
      <c r="B111" s="24" t="s">
        <v>160</v>
      </c>
      <c r="C111" s="23">
        <v>500</v>
      </c>
      <c r="D111" s="23" t="s">
        <v>59</v>
      </c>
      <c r="E111" s="67" t="s">
        <v>161</v>
      </c>
      <c r="F111" s="60">
        <v>500</v>
      </c>
      <c r="G111" s="60">
        <v>9.67</v>
      </c>
      <c r="H111" s="60">
        <f t="shared" si="6"/>
        <v>4835</v>
      </c>
      <c r="I111" s="62">
        <f t="shared" si="4"/>
        <v>4029.166666666667</v>
      </c>
      <c r="J111" s="60">
        <f t="shared" si="5"/>
        <v>40.29166666666667</v>
      </c>
    </row>
    <row r="112" spans="1:10" ht="15">
      <c r="A112" s="4"/>
      <c r="B112" s="24"/>
      <c r="C112" s="23"/>
      <c r="D112" s="23"/>
      <c r="E112" s="67"/>
      <c r="F112" s="60"/>
      <c r="G112" s="60"/>
      <c r="H112" s="60"/>
      <c r="I112" s="62"/>
      <c r="J112" s="60"/>
    </row>
    <row r="113" spans="1:10" ht="15">
      <c r="A113" s="21"/>
      <c r="B113" s="22" t="s">
        <v>162</v>
      </c>
      <c r="C113" s="23"/>
      <c r="D113" s="23"/>
      <c r="E113" s="67"/>
      <c r="F113" s="60"/>
      <c r="G113" s="60"/>
      <c r="H113" s="60"/>
      <c r="I113" s="62"/>
      <c r="J113" s="60"/>
    </row>
    <row r="114" spans="1:10" ht="15">
      <c r="A114" s="30">
        <v>71</v>
      </c>
      <c r="B114" s="24" t="s">
        <v>163</v>
      </c>
      <c r="C114" s="23">
        <v>15000</v>
      </c>
      <c r="D114" s="23" t="s">
        <v>28</v>
      </c>
      <c r="E114" s="67" t="s">
        <v>164</v>
      </c>
      <c r="F114" s="60">
        <v>300</v>
      </c>
      <c r="G114" s="60">
        <v>3</v>
      </c>
      <c r="H114" s="60">
        <f t="shared" si="6"/>
        <v>900</v>
      </c>
      <c r="I114" s="62">
        <f t="shared" si="4"/>
        <v>750</v>
      </c>
      <c r="J114" s="60">
        <f t="shared" si="5"/>
        <v>7.5</v>
      </c>
    </row>
    <row r="115" spans="1:10" ht="15">
      <c r="A115" s="30">
        <v>72</v>
      </c>
      <c r="B115" s="24" t="s">
        <v>165</v>
      </c>
      <c r="C115" s="23">
        <v>15000</v>
      </c>
      <c r="D115" s="23" t="s">
        <v>28</v>
      </c>
      <c r="E115" s="67" t="s">
        <v>166</v>
      </c>
      <c r="F115" s="60">
        <v>150</v>
      </c>
      <c r="G115" s="60">
        <v>25.52</v>
      </c>
      <c r="H115" s="60">
        <f t="shared" si="6"/>
        <v>3828</v>
      </c>
      <c r="I115" s="62">
        <f t="shared" si="4"/>
        <v>3190</v>
      </c>
      <c r="J115" s="60">
        <f t="shared" si="5"/>
        <v>31.9</v>
      </c>
    </row>
    <row r="116" spans="1:10" ht="15">
      <c r="A116" s="4"/>
      <c r="B116" s="24"/>
      <c r="C116" s="23"/>
      <c r="D116" s="23"/>
      <c r="E116" s="67"/>
      <c r="F116" s="60"/>
      <c r="G116" s="60"/>
      <c r="H116" s="60"/>
      <c r="I116" s="62"/>
      <c r="J116" s="60"/>
    </row>
    <row r="117" spans="1:10" ht="15">
      <c r="A117" s="4"/>
      <c r="B117" s="22" t="s">
        <v>167</v>
      </c>
      <c r="C117" s="23"/>
      <c r="D117" s="23"/>
      <c r="E117" s="67"/>
      <c r="F117" s="60"/>
      <c r="G117" s="60"/>
      <c r="H117" s="60"/>
      <c r="I117" s="62"/>
      <c r="J117" s="60"/>
    </row>
    <row r="118" spans="1:10" ht="15">
      <c r="A118" s="4">
        <v>73</v>
      </c>
      <c r="B118" s="2" t="s">
        <v>168</v>
      </c>
      <c r="C118" s="3">
        <v>12000</v>
      </c>
      <c r="D118" s="3" t="s">
        <v>31</v>
      </c>
      <c r="E118" s="97" t="s">
        <v>169</v>
      </c>
      <c r="F118" s="60">
        <v>12000</v>
      </c>
      <c r="G118" s="60">
        <v>8.05</v>
      </c>
      <c r="H118" s="60">
        <f t="shared" si="6"/>
        <v>96600.00000000001</v>
      </c>
      <c r="I118" s="62">
        <f t="shared" si="4"/>
        <v>80500.00000000001</v>
      </c>
      <c r="J118" s="60">
        <f t="shared" si="5"/>
        <v>805.0000000000001</v>
      </c>
    </row>
    <row r="119" spans="1:10" ht="15">
      <c r="A119" s="4">
        <v>74</v>
      </c>
      <c r="B119" s="2" t="s">
        <v>170</v>
      </c>
      <c r="C119" s="3">
        <v>8000</v>
      </c>
      <c r="D119" s="3" t="s">
        <v>59</v>
      </c>
      <c r="E119" s="97" t="s">
        <v>171</v>
      </c>
      <c r="F119" s="60">
        <v>800</v>
      </c>
      <c r="G119" s="60">
        <v>37</v>
      </c>
      <c r="H119" s="60">
        <f t="shared" si="6"/>
        <v>29600</v>
      </c>
      <c r="I119" s="62">
        <f t="shared" si="4"/>
        <v>24666.666666666668</v>
      </c>
      <c r="J119" s="60">
        <f t="shared" si="5"/>
        <v>246.66666666666669</v>
      </c>
    </row>
    <row r="120" spans="1:10" ht="15">
      <c r="A120" s="4">
        <v>75</v>
      </c>
      <c r="B120" s="2" t="s">
        <v>172</v>
      </c>
      <c r="C120" s="3">
        <v>6000</v>
      </c>
      <c r="D120" s="3" t="s">
        <v>59</v>
      </c>
      <c r="E120" s="97" t="s">
        <v>171</v>
      </c>
      <c r="F120" s="60">
        <v>600</v>
      </c>
      <c r="G120" s="60">
        <v>55.51</v>
      </c>
      <c r="H120" s="60">
        <f t="shared" si="6"/>
        <v>33306</v>
      </c>
      <c r="I120" s="62">
        <f t="shared" si="4"/>
        <v>27755</v>
      </c>
      <c r="J120" s="60">
        <f t="shared" si="5"/>
        <v>277.55</v>
      </c>
    </row>
    <row r="121" spans="1:10" ht="15">
      <c r="A121" s="4">
        <v>76</v>
      </c>
      <c r="B121" s="2" t="s">
        <v>173</v>
      </c>
      <c r="C121" s="3">
        <v>3000</v>
      </c>
      <c r="D121" s="3" t="s">
        <v>59</v>
      </c>
      <c r="E121" s="97" t="s">
        <v>174</v>
      </c>
      <c r="F121" s="60">
        <v>300</v>
      </c>
      <c r="G121" s="60">
        <v>52.32</v>
      </c>
      <c r="H121" s="60">
        <f t="shared" si="6"/>
        <v>15696</v>
      </c>
      <c r="I121" s="62">
        <f t="shared" si="4"/>
        <v>13080</v>
      </c>
      <c r="J121" s="60">
        <f t="shared" si="5"/>
        <v>130.8</v>
      </c>
    </row>
    <row r="122" spans="1:10" ht="15">
      <c r="A122" s="4">
        <v>77</v>
      </c>
      <c r="B122" s="2" t="s">
        <v>175</v>
      </c>
      <c r="C122" s="23">
        <v>100</v>
      </c>
      <c r="D122" s="3" t="s">
        <v>59</v>
      </c>
      <c r="E122" s="97" t="s">
        <v>174</v>
      </c>
      <c r="F122" s="60">
        <v>10</v>
      </c>
      <c r="G122" s="60">
        <v>104.64</v>
      </c>
      <c r="H122" s="60">
        <f t="shared" si="6"/>
        <v>1046.4</v>
      </c>
      <c r="I122" s="62">
        <f t="shared" si="4"/>
        <v>872.0000000000001</v>
      </c>
      <c r="J122" s="60">
        <f t="shared" si="5"/>
        <v>8.72</v>
      </c>
    </row>
    <row r="123" spans="1:10" ht="15">
      <c r="A123" s="4">
        <v>78</v>
      </c>
      <c r="B123" s="2" t="s">
        <v>176</v>
      </c>
      <c r="C123" s="23">
        <v>3000</v>
      </c>
      <c r="D123" s="3" t="s">
        <v>59</v>
      </c>
      <c r="E123" s="97" t="s">
        <v>177</v>
      </c>
      <c r="F123" s="60">
        <v>1500</v>
      </c>
      <c r="G123" s="60">
        <v>9.22</v>
      </c>
      <c r="H123" s="60">
        <f t="shared" si="6"/>
        <v>13830.000000000002</v>
      </c>
      <c r="I123" s="62">
        <f t="shared" si="4"/>
        <v>11525.000000000002</v>
      </c>
      <c r="J123" s="60">
        <f t="shared" si="5"/>
        <v>115.25000000000001</v>
      </c>
    </row>
    <row r="124" spans="1:10" ht="15">
      <c r="A124" s="4">
        <v>79</v>
      </c>
      <c r="B124" s="2" t="s">
        <v>178</v>
      </c>
      <c r="C124" s="23">
        <v>3000</v>
      </c>
      <c r="D124" s="3" t="s">
        <v>59</v>
      </c>
      <c r="E124" s="97" t="s">
        <v>177</v>
      </c>
      <c r="F124" s="60">
        <v>1500</v>
      </c>
      <c r="G124" s="60">
        <v>12.91</v>
      </c>
      <c r="H124" s="60">
        <f t="shared" si="6"/>
        <v>19365</v>
      </c>
      <c r="I124" s="62">
        <f t="shared" si="4"/>
        <v>16137.5</v>
      </c>
      <c r="J124" s="60">
        <f t="shared" si="5"/>
        <v>161.375</v>
      </c>
    </row>
    <row r="125" spans="1:10" ht="15">
      <c r="A125" s="4">
        <v>80</v>
      </c>
      <c r="B125" s="2" t="s">
        <v>179</v>
      </c>
      <c r="C125" s="23">
        <v>4000</v>
      </c>
      <c r="D125" s="3" t="s">
        <v>59</v>
      </c>
      <c r="E125" s="97" t="s">
        <v>180</v>
      </c>
      <c r="F125" s="60">
        <v>400</v>
      </c>
      <c r="G125" s="60">
        <v>48.08</v>
      </c>
      <c r="H125" s="60">
        <f t="shared" si="6"/>
        <v>19232</v>
      </c>
      <c r="I125" s="62">
        <f t="shared" si="4"/>
        <v>16026.666666666668</v>
      </c>
      <c r="J125" s="60">
        <f t="shared" si="5"/>
        <v>160.26666666666668</v>
      </c>
    </row>
    <row r="126" spans="1:10" ht="15">
      <c r="A126" s="4">
        <v>81</v>
      </c>
      <c r="B126" s="2" t="s">
        <v>181</v>
      </c>
      <c r="C126" s="23">
        <v>3000</v>
      </c>
      <c r="D126" s="3" t="s">
        <v>59</v>
      </c>
      <c r="E126" s="97" t="s">
        <v>182</v>
      </c>
      <c r="F126" s="60">
        <v>300</v>
      </c>
      <c r="G126" s="60">
        <v>76.92</v>
      </c>
      <c r="H126" s="60">
        <f t="shared" si="6"/>
        <v>23076</v>
      </c>
      <c r="I126" s="62">
        <f t="shared" si="4"/>
        <v>19230</v>
      </c>
      <c r="J126" s="60">
        <f t="shared" si="5"/>
        <v>192.3</v>
      </c>
    </row>
    <row r="127" spans="1:10" ht="15">
      <c r="A127" s="4">
        <v>82</v>
      </c>
      <c r="B127" s="2" t="s">
        <v>183</v>
      </c>
      <c r="C127" s="23">
        <v>100</v>
      </c>
      <c r="D127" s="3" t="s">
        <v>59</v>
      </c>
      <c r="E127" s="97" t="s">
        <v>182</v>
      </c>
      <c r="F127" s="60">
        <v>10</v>
      </c>
      <c r="G127" s="60">
        <v>230.76</v>
      </c>
      <c r="H127" s="60">
        <f t="shared" si="6"/>
        <v>2307.6</v>
      </c>
      <c r="I127" s="62">
        <f t="shared" si="4"/>
        <v>1923</v>
      </c>
      <c r="J127" s="60">
        <f t="shared" si="5"/>
        <v>19.23</v>
      </c>
    </row>
    <row r="128" spans="1:10" ht="15">
      <c r="A128" s="4"/>
      <c r="B128" s="2"/>
      <c r="C128" s="23"/>
      <c r="D128" s="3"/>
      <c r="E128" s="97"/>
      <c r="F128" s="60"/>
      <c r="G128" s="60"/>
      <c r="H128" s="60"/>
      <c r="I128" s="62"/>
      <c r="J128" s="60"/>
    </row>
    <row r="129" spans="1:10" ht="15">
      <c r="A129" s="4"/>
      <c r="B129" s="22" t="s">
        <v>184</v>
      </c>
      <c r="C129" s="23"/>
      <c r="D129" s="23"/>
      <c r="E129" s="67"/>
      <c r="F129" s="60"/>
      <c r="G129" s="60"/>
      <c r="H129" s="60"/>
      <c r="I129" s="62"/>
      <c r="J129" s="60"/>
    </row>
    <row r="130" spans="1:10" ht="15">
      <c r="A130" s="4">
        <v>83</v>
      </c>
      <c r="B130" s="24" t="s">
        <v>185</v>
      </c>
      <c r="C130" s="23">
        <v>4000</v>
      </c>
      <c r="D130" s="23" t="s">
        <v>28</v>
      </c>
      <c r="E130" s="67" t="s">
        <v>186</v>
      </c>
      <c r="F130" s="60">
        <v>200</v>
      </c>
      <c r="G130" s="60">
        <v>3.1</v>
      </c>
      <c r="H130" s="60">
        <f t="shared" si="6"/>
        <v>620</v>
      </c>
      <c r="I130" s="62">
        <f t="shared" si="4"/>
        <v>516.6666666666667</v>
      </c>
      <c r="J130" s="60">
        <f t="shared" si="5"/>
        <v>5.166666666666668</v>
      </c>
    </row>
    <row r="131" spans="1:10" ht="15">
      <c r="A131" s="4">
        <v>84</v>
      </c>
      <c r="B131" s="24" t="s">
        <v>187</v>
      </c>
      <c r="C131" s="23">
        <v>1200</v>
      </c>
      <c r="D131" s="23" t="s">
        <v>28</v>
      </c>
      <c r="E131" s="67" t="s">
        <v>188</v>
      </c>
      <c r="F131" s="60">
        <v>120</v>
      </c>
      <c r="G131" s="60">
        <v>23.68</v>
      </c>
      <c r="H131" s="60">
        <f t="shared" si="6"/>
        <v>2841.6</v>
      </c>
      <c r="I131" s="62">
        <f t="shared" si="4"/>
        <v>2368</v>
      </c>
      <c r="J131" s="60">
        <f t="shared" si="5"/>
        <v>23.68</v>
      </c>
    </row>
    <row r="132" spans="1:10" ht="15">
      <c r="A132" s="4">
        <v>85</v>
      </c>
      <c r="B132" s="24" t="s">
        <v>189</v>
      </c>
      <c r="C132" s="23">
        <v>300</v>
      </c>
      <c r="D132" s="23" t="s">
        <v>28</v>
      </c>
      <c r="E132" s="67" t="s">
        <v>190</v>
      </c>
      <c r="F132" s="60">
        <v>30</v>
      </c>
      <c r="G132" s="60">
        <v>20.58</v>
      </c>
      <c r="H132" s="60">
        <f t="shared" si="6"/>
        <v>617.4</v>
      </c>
      <c r="I132" s="62">
        <f t="shared" si="4"/>
        <v>514.5</v>
      </c>
      <c r="J132" s="60">
        <f t="shared" si="5"/>
        <v>5.145</v>
      </c>
    </row>
    <row r="133" spans="1:10" ht="15">
      <c r="A133" s="4"/>
      <c r="B133" s="24"/>
      <c r="C133" s="23"/>
      <c r="D133" s="23"/>
      <c r="E133" s="67"/>
      <c r="F133" s="60"/>
      <c r="G133" s="60"/>
      <c r="H133" s="60"/>
      <c r="I133" s="62"/>
      <c r="J133" s="60"/>
    </row>
    <row r="134" spans="1:10" ht="15">
      <c r="A134" s="4"/>
      <c r="B134" s="22" t="s">
        <v>191</v>
      </c>
      <c r="C134" s="23"/>
      <c r="D134" s="23"/>
      <c r="E134" s="67"/>
      <c r="F134" s="60"/>
      <c r="G134" s="60"/>
      <c r="H134" s="60"/>
      <c r="I134" s="62"/>
      <c r="J134" s="60"/>
    </row>
    <row r="135" spans="1:10" ht="15">
      <c r="A135" s="4">
        <v>86</v>
      </c>
      <c r="B135" s="24" t="s">
        <v>192</v>
      </c>
      <c r="C135" s="23">
        <v>3600</v>
      </c>
      <c r="D135" s="23" t="s">
        <v>28</v>
      </c>
      <c r="E135" s="67" t="s">
        <v>193</v>
      </c>
      <c r="F135" s="60">
        <v>120</v>
      </c>
      <c r="G135" s="60">
        <v>5.4</v>
      </c>
      <c r="H135" s="60">
        <f t="shared" si="6"/>
        <v>648</v>
      </c>
      <c r="I135" s="62">
        <f aca="true" t="shared" si="7" ref="I135:I195">H135/1.2</f>
        <v>540</v>
      </c>
      <c r="J135" s="60">
        <f aca="true" t="shared" si="8" ref="J135:J195">I135/100</f>
        <v>5.4</v>
      </c>
    </row>
    <row r="136" spans="1:10" ht="15">
      <c r="A136" s="4"/>
      <c r="B136" s="24"/>
      <c r="C136" s="23"/>
      <c r="D136" s="23"/>
      <c r="E136" s="67"/>
      <c r="F136" s="60"/>
      <c r="G136" s="60"/>
      <c r="H136" s="60"/>
      <c r="I136" s="62"/>
      <c r="J136" s="60"/>
    </row>
    <row r="137" spans="1:10" ht="15">
      <c r="A137" s="4"/>
      <c r="B137" s="22" t="s">
        <v>194</v>
      </c>
      <c r="C137" s="23"/>
      <c r="D137" s="23"/>
      <c r="E137" s="67"/>
      <c r="F137" s="60"/>
      <c r="G137" s="60"/>
      <c r="H137" s="60"/>
      <c r="I137" s="62"/>
      <c r="J137" s="60"/>
    </row>
    <row r="138" spans="1:10" ht="15">
      <c r="A138" s="4">
        <v>87</v>
      </c>
      <c r="B138" s="24" t="s">
        <v>195</v>
      </c>
      <c r="C138" s="23">
        <v>80</v>
      </c>
      <c r="D138" s="23" t="s">
        <v>31</v>
      </c>
      <c r="E138" s="67" t="s">
        <v>196</v>
      </c>
      <c r="F138" s="60">
        <v>80</v>
      </c>
      <c r="G138" s="60">
        <v>806.93</v>
      </c>
      <c r="H138" s="60">
        <f t="shared" si="6"/>
        <v>64554.399999999994</v>
      </c>
      <c r="I138" s="62">
        <f t="shared" si="7"/>
        <v>53795.33333333333</v>
      </c>
      <c r="J138" s="60">
        <f t="shared" si="8"/>
        <v>537.9533333333333</v>
      </c>
    </row>
    <row r="139" spans="1:10" ht="15">
      <c r="A139" s="4">
        <v>88</v>
      </c>
      <c r="B139" s="24" t="s">
        <v>197</v>
      </c>
      <c r="C139" s="23">
        <v>40</v>
      </c>
      <c r="D139" s="23" t="s">
        <v>31</v>
      </c>
      <c r="E139" s="67" t="s">
        <v>198</v>
      </c>
      <c r="F139" s="60">
        <v>40</v>
      </c>
      <c r="G139" s="60">
        <v>2004.36</v>
      </c>
      <c r="H139" s="60">
        <f t="shared" si="6"/>
        <v>80174.4</v>
      </c>
      <c r="I139" s="62">
        <f t="shared" si="7"/>
        <v>66812</v>
      </c>
      <c r="J139" s="60">
        <f t="shared" si="8"/>
        <v>668.12</v>
      </c>
    </row>
    <row r="140" spans="1:10" ht="15">
      <c r="A140" s="4"/>
      <c r="B140" s="22"/>
      <c r="C140" s="23"/>
      <c r="D140" s="23"/>
      <c r="E140" s="67"/>
      <c r="F140" s="60"/>
      <c r="G140" s="60"/>
      <c r="H140" s="60"/>
      <c r="I140" s="62"/>
      <c r="J140" s="60"/>
    </row>
    <row r="141" spans="1:10" ht="15">
      <c r="A141" s="54"/>
      <c r="B141" s="22" t="s">
        <v>199</v>
      </c>
      <c r="C141" s="23"/>
      <c r="D141" s="23"/>
      <c r="E141" s="67"/>
      <c r="F141" s="60"/>
      <c r="G141" s="60"/>
      <c r="H141" s="60"/>
      <c r="I141" s="62"/>
      <c r="J141" s="60"/>
    </row>
    <row r="142" spans="1:10" ht="15">
      <c r="A142" s="4">
        <v>89</v>
      </c>
      <c r="B142" s="24" t="s">
        <v>200</v>
      </c>
      <c r="C142" s="23">
        <v>2000</v>
      </c>
      <c r="D142" s="23" t="s">
        <v>59</v>
      </c>
      <c r="E142" s="67" t="s">
        <v>201</v>
      </c>
      <c r="F142" s="60">
        <v>400</v>
      </c>
      <c r="G142" s="60">
        <v>37.46</v>
      </c>
      <c r="H142" s="60">
        <f aca="true" t="shared" si="9" ref="H142:H204">F142*G142</f>
        <v>14984</v>
      </c>
      <c r="I142" s="62">
        <f t="shared" si="7"/>
        <v>12486.666666666668</v>
      </c>
      <c r="J142" s="60">
        <f t="shared" si="8"/>
        <v>124.86666666666667</v>
      </c>
    </row>
    <row r="143" spans="1:10" ht="15">
      <c r="A143" s="4"/>
      <c r="B143" s="24"/>
      <c r="C143" s="23"/>
      <c r="D143" s="23"/>
      <c r="E143" s="67"/>
      <c r="F143" s="60"/>
      <c r="G143" s="60"/>
      <c r="H143" s="60"/>
      <c r="I143" s="62"/>
      <c r="J143" s="60"/>
    </row>
    <row r="144" spans="1:10" ht="15">
      <c r="A144" s="4"/>
      <c r="B144" s="22" t="s">
        <v>202</v>
      </c>
      <c r="C144" s="23"/>
      <c r="D144" s="23"/>
      <c r="E144" s="67"/>
      <c r="F144" s="60"/>
      <c r="G144" s="60"/>
      <c r="H144" s="60"/>
      <c r="I144" s="62"/>
      <c r="J144" s="60"/>
    </row>
    <row r="145" spans="1:10" ht="15">
      <c r="A145" s="4">
        <v>90</v>
      </c>
      <c r="B145" s="24" t="s">
        <v>203</v>
      </c>
      <c r="C145" s="23">
        <v>10000</v>
      </c>
      <c r="D145" s="23" t="s">
        <v>59</v>
      </c>
      <c r="E145" s="67" t="s">
        <v>204</v>
      </c>
      <c r="F145" s="60">
        <v>1000</v>
      </c>
      <c r="G145" s="60">
        <v>16.18</v>
      </c>
      <c r="H145" s="60">
        <f t="shared" si="9"/>
        <v>16180</v>
      </c>
      <c r="I145" s="62">
        <f t="shared" si="7"/>
        <v>13483.333333333334</v>
      </c>
      <c r="J145" s="60">
        <f t="shared" si="8"/>
        <v>134.83333333333334</v>
      </c>
    </row>
    <row r="146" spans="1:10" ht="15">
      <c r="A146" s="4">
        <v>91</v>
      </c>
      <c r="B146" s="31" t="s">
        <v>205</v>
      </c>
      <c r="C146" s="23">
        <v>6000</v>
      </c>
      <c r="D146" s="23" t="s">
        <v>59</v>
      </c>
      <c r="E146" s="67" t="s">
        <v>206</v>
      </c>
      <c r="F146" s="60">
        <v>1200</v>
      </c>
      <c r="G146" s="60">
        <v>6.91</v>
      </c>
      <c r="H146" s="60">
        <f t="shared" si="9"/>
        <v>8292</v>
      </c>
      <c r="I146" s="62">
        <f t="shared" si="7"/>
        <v>6910</v>
      </c>
      <c r="J146" s="60">
        <f t="shared" si="8"/>
        <v>69.1</v>
      </c>
    </row>
    <row r="147" spans="1:10" ht="15">
      <c r="A147" s="4"/>
      <c r="B147" s="24"/>
      <c r="C147" s="23"/>
      <c r="D147" s="23"/>
      <c r="E147" s="67"/>
      <c r="F147" s="60"/>
      <c r="G147" s="60"/>
      <c r="H147" s="60"/>
      <c r="I147" s="62"/>
      <c r="J147" s="60"/>
    </row>
    <row r="148" spans="1:10" ht="15">
      <c r="A148" s="4"/>
      <c r="B148" s="22" t="s">
        <v>207</v>
      </c>
      <c r="C148" s="23"/>
      <c r="D148" s="23"/>
      <c r="E148" s="67"/>
      <c r="F148" s="60"/>
      <c r="G148" s="60"/>
      <c r="H148" s="60"/>
      <c r="I148" s="62"/>
      <c r="J148" s="60"/>
    </row>
    <row r="149" spans="1:10" ht="15">
      <c r="A149" s="4">
        <v>92</v>
      </c>
      <c r="B149" s="24" t="s">
        <v>208</v>
      </c>
      <c r="C149" s="23">
        <v>1200</v>
      </c>
      <c r="D149" s="23" t="s">
        <v>59</v>
      </c>
      <c r="E149" s="67" t="s">
        <v>209</v>
      </c>
      <c r="F149" s="60">
        <v>240</v>
      </c>
      <c r="G149" s="60">
        <v>63.9</v>
      </c>
      <c r="H149" s="60">
        <f t="shared" si="9"/>
        <v>15336</v>
      </c>
      <c r="I149" s="62">
        <f t="shared" si="7"/>
        <v>12780</v>
      </c>
      <c r="J149" s="60">
        <f t="shared" si="8"/>
        <v>127.8</v>
      </c>
    </row>
    <row r="150" spans="1:10" ht="15">
      <c r="A150" s="4">
        <v>93</v>
      </c>
      <c r="B150" s="24" t="s">
        <v>210</v>
      </c>
      <c r="C150" s="23">
        <v>1500</v>
      </c>
      <c r="D150" s="23" t="s">
        <v>28</v>
      </c>
      <c r="E150" s="67" t="s">
        <v>211</v>
      </c>
      <c r="F150" s="60">
        <v>50</v>
      </c>
      <c r="G150" s="60">
        <v>7.2</v>
      </c>
      <c r="H150" s="60">
        <f t="shared" si="9"/>
        <v>360</v>
      </c>
      <c r="I150" s="62">
        <f t="shared" si="7"/>
        <v>300</v>
      </c>
      <c r="J150" s="60">
        <f t="shared" si="8"/>
        <v>3</v>
      </c>
    </row>
    <row r="151" spans="1:10" ht="15">
      <c r="A151" s="4">
        <v>94</v>
      </c>
      <c r="B151" s="24" t="s">
        <v>212</v>
      </c>
      <c r="C151" s="23">
        <v>100</v>
      </c>
      <c r="D151" s="23" t="s">
        <v>59</v>
      </c>
      <c r="E151" s="67" t="s">
        <v>213</v>
      </c>
      <c r="F151" s="60">
        <v>100</v>
      </c>
      <c r="G151" s="60">
        <v>47.68</v>
      </c>
      <c r="H151" s="60">
        <f t="shared" si="9"/>
        <v>4768</v>
      </c>
      <c r="I151" s="62">
        <f t="shared" si="7"/>
        <v>3973.3333333333335</v>
      </c>
      <c r="J151" s="60">
        <f t="shared" si="8"/>
        <v>39.733333333333334</v>
      </c>
    </row>
    <row r="152" spans="1:10" ht="15">
      <c r="A152" s="70">
        <v>3</v>
      </c>
      <c r="B152" s="48" t="s">
        <v>214</v>
      </c>
      <c r="C152" s="11"/>
      <c r="D152" s="11"/>
      <c r="E152" s="49"/>
      <c r="F152" s="60"/>
      <c r="G152" s="60"/>
      <c r="H152" s="60"/>
      <c r="I152" s="62"/>
      <c r="J152" s="60"/>
    </row>
    <row r="153" spans="1:10" ht="15">
      <c r="A153" s="4"/>
      <c r="B153" s="22" t="s">
        <v>215</v>
      </c>
      <c r="C153" s="23"/>
      <c r="D153" s="23"/>
      <c r="E153" s="66"/>
      <c r="F153" s="60"/>
      <c r="G153" s="60"/>
      <c r="H153" s="60"/>
      <c r="I153" s="62"/>
      <c r="J153" s="60"/>
    </row>
    <row r="154" spans="1:10" ht="15">
      <c r="A154" s="4"/>
      <c r="B154" s="22" t="s">
        <v>216</v>
      </c>
      <c r="C154" s="23"/>
      <c r="D154" s="23"/>
      <c r="E154" s="66"/>
      <c r="F154" s="60"/>
      <c r="G154" s="60"/>
      <c r="H154" s="60"/>
      <c r="I154" s="62"/>
      <c r="J154" s="60"/>
    </row>
    <row r="155" spans="1:10" ht="15">
      <c r="A155" s="4">
        <v>95</v>
      </c>
      <c r="B155" s="24" t="s">
        <v>217</v>
      </c>
      <c r="C155" s="23">
        <v>1500</v>
      </c>
      <c r="D155" s="23" t="s">
        <v>59</v>
      </c>
      <c r="E155" s="67" t="s">
        <v>218</v>
      </c>
      <c r="F155" s="60">
        <v>300</v>
      </c>
      <c r="G155" s="60">
        <v>12.36</v>
      </c>
      <c r="H155" s="60">
        <f t="shared" si="9"/>
        <v>3708</v>
      </c>
      <c r="I155" s="62">
        <f t="shared" si="7"/>
        <v>3090</v>
      </c>
      <c r="J155" s="60">
        <f t="shared" si="8"/>
        <v>30.9</v>
      </c>
    </row>
    <row r="156" spans="1:10" ht="15">
      <c r="A156" s="4"/>
      <c r="B156" s="24"/>
      <c r="C156" s="23"/>
      <c r="D156" s="23"/>
      <c r="E156" s="67"/>
      <c r="F156" s="60"/>
      <c r="G156" s="60"/>
      <c r="H156" s="60"/>
      <c r="I156" s="62"/>
      <c r="J156" s="60"/>
    </row>
    <row r="157" spans="1:10" ht="15">
      <c r="A157" s="4"/>
      <c r="B157" s="22" t="s">
        <v>219</v>
      </c>
      <c r="C157" s="23"/>
      <c r="D157" s="23"/>
      <c r="E157" s="67"/>
      <c r="F157" s="60"/>
      <c r="G157" s="60"/>
      <c r="H157" s="60"/>
      <c r="I157" s="62"/>
      <c r="J157" s="60"/>
    </row>
    <row r="158" spans="1:10" ht="15">
      <c r="A158" s="4">
        <v>96</v>
      </c>
      <c r="B158" s="24" t="s">
        <v>220</v>
      </c>
      <c r="C158" s="23">
        <v>50</v>
      </c>
      <c r="D158" s="23" t="s">
        <v>31</v>
      </c>
      <c r="E158" s="67" t="s">
        <v>221</v>
      </c>
      <c r="F158" s="60">
        <v>50</v>
      </c>
      <c r="G158" s="60">
        <v>4.78</v>
      </c>
      <c r="H158" s="60">
        <f t="shared" si="9"/>
        <v>239</v>
      </c>
      <c r="I158" s="62">
        <f t="shared" si="7"/>
        <v>199.16666666666669</v>
      </c>
      <c r="J158" s="60">
        <f t="shared" si="8"/>
        <v>1.991666666666667</v>
      </c>
    </row>
    <row r="159" spans="1:10" ht="15">
      <c r="A159" s="4">
        <v>97</v>
      </c>
      <c r="B159" s="2" t="s">
        <v>222</v>
      </c>
      <c r="C159" s="3">
        <v>20</v>
      </c>
      <c r="D159" s="3" t="s">
        <v>31</v>
      </c>
      <c r="E159" s="97" t="s">
        <v>223</v>
      </c>
      <c r="F159" s="62">
        <v>20</v>
      </c>
      <c r="G159" s="62">
        <v>44.76</v>
      </c>
      <c r="H159" s="62">
        <f t="shared" si="9"/>
        <v>895.1999999999999</v>
      </c>
      <c r="I159" s="62">
        <f t="shared" si="7"/>
        <v>746</v>
      </c>
      <c r="J159" s="60">
        <f t="shared" si="8"/>
        <v>7.46</v>
      </c>
    </row>
    <row r="160" spans="1:10" ht="15">
      <c r="A160" s="4"/>
      <c r="B160" s="24"/>
      <c r="C160" s="23"/>
      <c r="D160" s="23"/>
      <c r="E160" s="67"/>
      <c r="F160" s="60"/>
      <c r="G160" s="60"/>
      <c r="H160" s="60"/>
      <c r="I160" s="62"/>
      <c r="J160" s="60"/>
    </row>
    <row r="161" spans="1:10" ht="15">
      <c r="A161" s="4"/>
      <c r="B161" s="22" t="s">
        <v>224</v>
      </c>
      <c r="C161" s="23"/>
      <c r="D161" s="23"/>
      <c r="E161" s="67"/>
      <c r="F161" s="60"/>
      <c r="G161" s="60"/>
      <c r="H161" s="60"/>
      <c r="I161" s="62"/>
      <c r="J161" s="60"/>
    </row>
    <row r="162" spans="1:10" ht="15">
      <c r="A162" s="4">
        <v>98</v>
      </c>
      <c r="B162" s="24" t="s">
        <v>225</v>
      </c>
      <c r="C162" s="23">
        <v>3000</v>
      </c>
      <c r="D162" s="23" t="s">
        <v>59</v>
      </c>
      <c r="E162" s="67" t="s">
        <v>226</v>
      </c>
      <c r="F162" s="60">
        <v>300</v>
      </c>
      <c r="G162" s="60">
        <v>13.68</v>
      </c>
      <c r="H162" s="60">
        <f t="shared" si="9"/>
        <v>4104</v>
      </c>
      <c r="I162" s="62">
        <f t="shared" si="7"/>
        <v>3420</v>
      </c>
      <c r="J162" s="60">
        <f t="shared" si="8"/>
        <v>34.2</v>
      </c>
    </row>
    <row r="163" spans="1:10" ht="15">
      <c r="A163" s="4">
        <v>99</v>
      </c>
      <c r="B163" s="24" t="s">
        <v>227</v>
      </c>
      <c r="C163" s="23">
        <v>1200</v>
      </c>
      <c r="D163" s="23" t="s">
        <v>59</v>
      </c>
      <c r="E163" s="67" t="s">
        <v>228</v>
      </c>
      <c r="F163" s="60">
        <v>120</v>
      </c>
      <c r="G163" s="60">
        <v>10.48</v>
      </c>
      <c r="H163" s="60">
        <f t="shared" si="9"/>
        <v>1257.6000000000001</v>
      </c>
      <c r="I163" s="62">
        <f t="shared" si="7"/>
        <v>1048.0000000000002</v>
      </c>
      <c r="J163" s="60">
        <f t="shared" si="8"/>
        <v>10.480000000000002</v>
      </c>
    </row>
    <row r="164" spans="1:10" ht="15">
      <c r="A164" s="4"/>
      <c r="B164" s="22"/>
      <c r="C164" s="23"/>
      <c r="D164" s="23"/>
      <c r="E164" s="67"/>
      <c r="F164" s="60"/>
      <c r="G164" s="60"/>
      <c r="H164" s="60"/>
      <c r="I164" s="62"/>
      <c r="J164" s="60"/>
    </row>
    <row r="165" spans="1:10" ht="15">
      <c r="A165" s="4"/>
      <c r="B165" s="22" t="s">
        <v>229</v>
      </c>
      <c r="C165" s="23"/>
      <c r="D165" s="23"/>
      <c r="E165" s="67"/>
      <c r="F165" s="60"/>
      <c r="G165" s="60"/>
      <c r="H165" s="60"/>
      <c r="I165" s="62"/>
      <c r="J165" s="60"/>
    </row>
    <row r="166" spans="1:10" ht="15">
      <c r="A166" s="4">
        <v>100</v>
      </c>
      <c r="B166" s="24" t="s">
        <v>230</v>
      </c>
      <c r="C166" s="23">
        <v>12000</v>
      </c>
      <c r="D166" s="23" t="s">
        <v>231</v>
      </c>
      <c r="E166" s="67" t="s">
        <v>232</v>
      </c>
      <c r="F166" s="60">
        <v>1200</v>
      </c>
      <c r="G166" s="60">
        <v>12.8</v>
      </c>
      <c r="H166" s="60">
        <f t="shared" si="9"/>
        <v>15360</v>
      </c>
      <c r="I166" s="62">
        <f t="shared" si="7"/>
        <v>12800</v>
      </c>
      <c r="J166" s="60">
        <f t="shared" si="8"/>
        <v>128</v>
      </c>
    </row>
    <row r="167" spans="1:10" ht="15">
      <c r="A167" s="4"/>
      <c r="B167" s="24"/>
      <c r="C167" s="23"/>
      <c r="D167" s="23"/>
      <c r="E167" s="66"/>
      <c r="F167" s="60"/>
      <c r="G167" s="60"/>
      <c r="H167" s="60"/>
      <c r="I167" s="62"/>
      <c r="J167" s="60"/>
    </row>
    <row r="168" spans="1:10" ht="15">
      <c r="A168" s="63">
        <v>4</v>
      </c>
      <c r="B168" s="48" t="s">
        <v>233</v>
      </c>
      <c r="C168" s="11"/>
      <c r="D168" s="11"/>
      <c r="E168" s="49"/>
      <c r="F168" s="60"/>
      <c r="G168" s="60"/>
      <c r="H168" s="60"/>
      <c r="I168" s="62"/>
      <c r="J168" s="60"/>
    </row>
    <row r="169" spans="1:10" ht="15">
      <c r="A169" s="4"/>
      <c r="B169" s="32" t="s">
        <v>234</v>
      </c>
      <c r="C169" s="33"/>
      <c r="D169" s="33"/>
      <c r="E169" s="98"/>
      <c r="F169" s="60"/>
      <c r="G169" s="60"/>
      <c r="H169" s="60"/>
      <c r="I169" s="62"/>
      <c r="J169" s="60"/>
    </row>
    <row r="170" spans="1:10" ht="15">
      <c r="A170" s="4">
        <v>101</v>
      </c>
      <c r="B170" s="24" t="s">
        <v>235</v>
      </c>
      <c r="C170" s="23">
        <v>3000</v>
      </c>
      <c r="D170" s="23" t="s">
        <v>31</v>
      </c>
      <c r="E170" s="67" t="s">
        <v>236</v>
      </c>
      <c r="F170" s="60">
        <v>60</v>
      </c>
      <c r="G170" s="60">
        <v>195.28</v>
      </c>
      <c r="H170" s="60">
        <f t="shared" si="9"/>
        <v>11716.8</v>
      </c>
      <c r="I170" s="62">
        <f t="shared" si="7"/>
        <v>9764</v>
      </c>
      <c r="J170" s="60">
        <f t="shared" si="8"/>
        <v>97.64</v>
      </c>
    </row>
    <row r="171" spans="1:10" ht="15">
      <c r="A171" s="4">
        <v>102</v>
      </c>
      <c r="B171" s="24" t="s">
        <v>237</v>
      </c>
      <c r="C171" s="23">
        <v>100</v>
      </c>
      <c r="D171" s="23" t="s">
        <v>31</v>
      </c>
      <c r="E171" s="67" t="s">
        <v>238</v>
      </c>
      <c r="F171" s="60">
        <v>20</v>
      </c>
      <c r="G171" s="60">
        <v>41.83</v>
      </c>
      <c r="H171" s="60">
        <f t="shared" si="9"/>
        <v>836.5999999999999</v>
      </c>
      <c r="I171" s="62">
        <f t="shared" si="7"/>
        <v>697.1666666666666</v>
      </c>
      <c r="J171" s="60">
        <f t="shared" si="8"/>
        <v>6.971666666666667</v>
      </c>
    </row>
    <row r="172" spans="1:10" ht="15">
      <c r="A172" s="4">
        <v>103</v>
      </c>
      <c r="B172" s="24" t="s">
        <v>239</v>
      </c>
      <c r="C172" s="23">
        <v>6000</v>
      </c>
      <c r="D172" s="23" t="s">
        <v>240</v>
      </c>
      <c r="E172" s="67" t="s">
        <v>241</v>
      </c>
      <c r="F172" s="60">
        <v>1200</v>
      </c>
      <c r="G172" s="60">
        <v>17.18</v>
      </c>
      <c r="H172" s="60">
        <f t="shared" si="9"/>
        <v>20616</v>
      </c>
      <c r="I172" s="62">
        <f t="shared" si="7"/>
        <v>17180</v>
      </c>
      <c r="J172" s="60">
        <f t="shared" si="8"/>
        <v>171.8</v>
      </c>
    </row>
    <row r="173" spans="1:10" ht="15">
      <c r="A173" s="4">
        <v>104</v>
      </c>
      <c r="B173" s="2" t="s">
        <v>242</v>
      </c>
      <c r="C173" s="3">
        <v>6000</v>
      </c>
      <c r="D173" s="3" t="s">
        <v>59</v>
      </c>
      <c r="E173" s="97" t="s">
        <v>241</v>
      </c>
      <c r="F173" s="62">
        <v>1200</v>
      </c>
      <c r="G173" s="62">
        <v>17.18</v>
      </c>
      <c r="H173" s="62">
        <f t="shared" si="9"/>
        <v>20616</v>
      </c>
      <c r="I173" s="62">
        <f t="shared" si="7"/>
        <v>17180</v>
      </c>
      <c r="J173" s="60">
        <f t="shared" si="8"/>
        <v>171.8</v>
      </c>
    </row>
    <row r="174" spans="1:10" ht="15">
      <c r="A174" s="4">
        <v>105</v>
      </c>
      <c r="B174" s="24" t="s">
        <v>243</v>
      </c>
      <c r="C174" s="23">
        <v>300</v>
      </c>
      <c r="D174" s="23" t="s">
        <v>31</v>
      </c>
      <c r="E174" s="67" t="s">
        <v>241</v>
      </c>
      <c r="F174" s="60">
        <v>300</v>
      </c>
      <c r="G174" s="60">
        <v>8.59</v>
      </c>
      <c r="H174" s="60">
        <f t="shared" si="9"/>
        <v>2577</v>
      </c>
      <c r="I174" s="62">
        <f t="shared" si="7"/>
        <v>2147.5</v>
      </c>
      <c r="J174" s="60">
        <f t="shared" si="8"/>
        <v>21.475</v>
      </c>
    </row>
    <row r="175" spans="1:10" ht="15">
      <c r="A175" s="4"/>
      <c r="B175" s="24"/>
      <c r="C175" s="23"/>
      <c r="D175" s="23"/>
      <c r="E175" s="67"/>
      <c r="F175" s="60"/>
      <c r="G175" s="60"/>
      <c r="H175" s="60"/>
      <c r="I175" s="62"/>
      <c r="J175" s="60"/>
    </row>
    <row r="176" spans="1:10" ht="15">
      <c r="A176" s="4"/>
      <c r="B176" s="22" t="s">
        <v>244</v>
      </c>
      <c r="C176" s="23"/>
      <c r="D176" s="23"/>
      <c r="E176" s="67"/>
      <c r="F176" s="60"/>
      <c r="G176" s="60"/>
      <c r="H176" s="60"/>
      <c r="I176" s="62"/>
      <c r="J176" s="60"/>
    </row>
    <row r="177" spans="1:10" ht="15">
      <c r="A177" s="4">
        <v>106</v>
      </c>
      <c r="B177" s="28" t="s">
        <v>245</v>
      </c>
      <c r="C177" s="23">
        <v>600</v>
      </c>
      <c r="D177" s="23" t="s">
        <v>31</v>
      </c>
      <c r="E177" s="67" t="s">
        <v>246</v>
      </c>
      <c r="F177" s="60">
        <v>600</v>
      </c>
      <c r="G177" s="60">
        <v>90.18</v>
      </c>
      <c r="H177" s="60">
        <f t="shared" si="9"/>
        <v>54108.00000000001</v>
      </c>
      <c r="I177" s="62">
        <f t="shared" si="7"/>
        <v>45090.00000000001</v>
      </c>
      <c r="J177" s="60">
        <f t="shared" si="8"/>
        <v>450.9000000000001</v>
      </c>
    </row>
    <row r="178" spans="1:10" ht="15">
      <c r="A178" s="4">
        <v>107</v>
      </c>
      <c r="B178" s="24" t="s">
        <v>247</v>
      </c>
      <c r="C178" s="23">
        <v>200</v>
      </c>
      <c r="D178" s="23" t="s">
        <v>31</v>
      </c>
      <c r="E178" s="67" t="s">
        <v>248</v>
      </c>
      <c r="F178" s="60">
        <v>200</v>
      </c>
      <c r="G178" s="60">
        <v>219.92</v>
      </c>
      <c r="H178" s="60">
        <f t="shared" si="9"/>
        <v>43984</v>
      </c>
      <c r="I178" s="62">
        <f t="shared" si="7"/>
        <v>36653.333333333336</v>
      </c>
      <c r="J178" s="60">
        <f t="shared" si="8"/>
        <v>366.53333333333336</v>
      </c>
    </row>
    <row r="179" spans="1:10" ht="15">
      <c r="A179" s="4"/>
      <c r="B179" s="24"/>
      <c r="C179" s="23"/>
      <c r="D179" s="23"/>
      <c r="E179" s="67"/>
      <c r="F179" s="60"/>
      <c r="G179" s="60"/>
      <c r="H179" s="60"/>
      <c r="I179" s="62"/>
      <c r="J179" s="60"/>
    </row>
    <row r="180" spans="1:10" ht="15">
      <c r="A180" s="4"/>
      <c r="B180" s="22" t="s">
        <v>249</v>
      </c>
      <c r="C180" s="23"/>
      <c r="D180" s="23"/>
      <c r="E180" s="67"/>
      <c r="F180" s="60"/>
      <c r="G180" s="60"/>
      <c r="H180" s="60"/>
      <c r="I180" s="62"/>
      <c r="J180" s="60"/>
    </row>
    <row r="181" spans="1:10" ht="15">
      <c r="A181" s="4">
        <v>108</v>
      </c>
      <c r="B181" s="24" t="s">
        <v>250</v>
      </c>
      <c r="C181" s="23">
        <v>1000</v>
      </c>
      <c r="D181" s="23" t="s">
        <v>59</v>
      </c>
      <c r="E181" s="67" t="s">
        <v>251</v>
      </c>
      <c r="F181" s="60">
        <v>200</v>
      </c>
      <c r="G181" s="60">
        <v>19.98</v>
      </c>
      <c r="H181" s="60">
        <f t="shared" si="9"/>
        <v>3996</v>
      </c>
      <c r="I181" s="62">
        <f t="shared" si="7"/>
        <v>3330</v>
      </c>
      <c r="J181" s="60">
        <f t="shared" si="8"/>
        <v>33.3</v>
      </c>
    </row>
    <row r="182" spans="1:10" ht="15">
      <c r="A182" s="4">
        <v>109</v>
      </c>
      <c r="B182" s="24" t="s">
        <v>252</v>
      </c>
      <c r="C182" s="23">
        <v>2000</v>
      </c>
      <c r="D182" s="23" t="s">
        <v>59</v>
      </c>
      <c r="E182" s="67" t="s">
        <v>253</v>
      </c>
      <c r="F182" s="60">
        <v>200</v>
      </c>
      <c r="G182" s="60">
        <v>44.79</v>
      </c>
      <c r="H182" s="60">
        <f t="shared" si="9"/>
        <v>8958</v>
      </c>
      <c r="I182" s="62">
        <f t="shared" si="7"/>
        <v>7465</v>
      </c>
      <c r="J182" s="60">
        <f t="shared" si="8"/>
        <v>74.65</v>
      </c>
    </row>
    <row r="183" spans="1:10" ht="15">
      <c r="A183" s="4">
        <v>110</v>
      </c>
      <c r="B183" s="24" t="s">
        <v>254</v>
      </c>
      <c r="C183" s="23">
        <v>10000</v>
      </c>
      <c r="D183" s="23" t="s">
        <v>59</v>
      </c>
      <c r="E183" s="67" t="s">
        <v>255</v>
      </c>
      <c r="F183" s="60">
        <v>2000</v>
      </c>
      <c r="G183" s="60">
        <v>4.91</v>
      </c>
      <c r="H183" s="60">
        <f t="shared" si="9"/>
        <v>9820</v>
      </c>
      <c r="I183" s="62">
        <f t="shared" si="7"/>
        <v>8183.333333333334</v>
      </c>
      <c r="J183" s="60">
        <f t="shared" si="8"/>
        <v>81.83333333333334</v>
      </c>
    </row>
    <row r="184" spans="1:10" ht="15">
      <c r="A184" s="4">
        <v>111</v>
      </c>
      <c r="B184" s="24" t="s">
        <v>256</v>
      </c>
      <c r="C184" s="23">
        <v>10000</v>
      </c>
      <c r="D184" s="23" t="s">
        <v>59</v>
      </c>
      <c r="E184" s="67" t="s">
        <v>255</v>
      </c>
      <c r="F184" s="60">
        <v>2000</v>
      </c>
      <c r="G184" s="60">
        <v>9.81</v>
      </c>
      <c r="H184" s="60">
        <f t="shared" si="9"/>
        <v>19620</v>
      </c>
      <c r="I184" s="62">
        <f t="shared" si="7"/>
        <v>16350</v>
      </c>
      <c r="J184" s="60">
        <f t="shared" si="8"/>
        <v>163.5</v>
      </c>
    </row>
    <row r="185" spans="1:10" ht="15">
      <c r="A185" s="4">
        <v>112</v>
      </c>
      <c r="B185" s="24" t="s">
        <v>257</v>
      </c>
      <c r="C185" s="23">
        <v>1200</v>
      </c>
      <c r="D185" s="23" t="s">
        <v>59</v>
      </c>
      <c r="E185" s="67" t="s">
        <v>255</v>
      </c>
      <c r="F185" s="60">
        <v>120</v>
      </c>
      <c r="G185" s="60">
        <v>3.92</v>
      </c>
      <c r="H185" s="60">
        <f t="shared" si="9"/>
        <v>470.4</v>
      </c>
      <c r="I185" s="62">
        <f t="shared" si="7"/>
        <v>392</v>
      </c>
      <c r="J185" s="60">
        <f t="shared" si="8"/>
        <v>3.92</v>
      </c>
    </row>
    <row r="186" spans="1:10" ht="15">
      <c r="A186" s="4">
        <v>113</v>
      </c>
      <c r="B186" s="24" t="s">
        <v>258</v>
      </c>
      <c r="C186" s="23">
        <v>3000</v>
      </c>
      <c r="D186" s="23" t="s">
        <v>59</v>
      </c>
      <c r="E186" s="67" t="s">
        <v>255</v>
      </c>
      <c r="F186" s="60">
        <v>600</v>
      </c>
      <c r="G186" s="60">
        <v>2.45</v>
      </c>
      <c r="H186" s="60">
        <f t="shared" si="9"/>
        <v>1470</v>
      </c>
      <c r="I186" s="62">
        <f t="shared" si="7"/>
        <v>1225</v>
      </c>
      <c r="J186" s="60">
        <f t="shared" si="8"/>
        <v>12.25</v>
      </c>
    </row>
    <row r="187" spans="1:10" ht="15">
      <c r="A187" s="4">
        <v>114</v>
      </c>
      <c r="B187" s="24" t="s">
        <v>259</v>
      </c>
      <c r="C187" s="23">
        <v>2000</v>
      </c>
      <c r="D187" s="23" t="s">
        <v>31</v>
      </c>
      <c r="E187" s="67" t="s">
        <v>260</v>
      </c>
      <c r="F187" s="60">
        <v>80</v>
      </c>
      <c r="G187" s="60">
        <v>68.38</v>
      </c>
      <c r="H187" s="60">
        <f t="shared" si="9"/>
        <v>5470.4</v>
      </c>
      <c r="I187" s="62">
        <f t="shared" si="7"/>
        <v>4558.666666666667</v>
      </c>
      <c r="J187" s="60">
        <f t="shared" si="8"/>
        <v>45.58666666666667</v>
      </c>
    </row>
    <row r="188" spans="1:10" ht="15">
      <c r="A188" s="4">
        <v>115</v>
      </c>
      <c r="B188" s="24" t="s">
        <v>703</v>
      </c>
      <c r="C188" s="23">
        <v>400</v>
      </c>
      <c r="D188" s="23" t="s">
        <v>59</v>
      </c>
      <c r="E188" s="67" t="s">
        <v>704</v>
      </c>
      <c r="F188" s="60">
        <v>40</v>
      </c>
      <c r="G188" s="60">
        <v>24.62</v>
      </c>
      <c r="H188" s="60">
        <f t="shared" si="9"/>
        <v>984.8000000000001</v>
      </c>
      <c r="I188" s="62">
        <f t="shared" si="7"/>
        <v>820.6666666666667</v>
      </c>
      <c r="J188" s="60">
        <f t="shared" si="8"/>
        <v>8.206666666666667</v>
      </c>
    </row>
    <row r="189" spans="1:10" ht="15">
      <c r="A189" s="4"/>
      <c r="B189" s="24"/>
      <c r="C189" s="23"/>
      <c r="D189" s="23"/>
      <c r="E189" s="67"/>
      <c r="F189" s="60"/>
      <c r="G189" s="60"/>
      <c r="H189" s="60"/>
      <c r="I189" s="62"/>
      <c r="J189" s="60"/>
    </row>
    <row r="190" spans="1:10" ht="15">
      <c r="A190" s="4"/>
      <c r="B190" s="22" t="s">
        <v>261</v>
      </c>
      <c r="C190" s="23"/>
      <c r="D190" s="23"/>
      <c r="E190" s="67"/>
      <c r="F190" s="60"/>
      <c r="G190" s="60"/>
      <c r="H190" s="60"/>
      <c r="I190" s="62"/>
      <c r="J190" s="60"/>
    </row>
    <row r="191" spans="1:10" ht="15">
      <c r="A191" s="4">
        <v>116</v>
      </c>
      <c r="B191" s="24" t="s">
        <v>262</v>
      </c>
      <c r="C191" s="23">
        <v>5000</v>
      </c>
      <c r="D191" s="23" t="s">
        <v>59</v>
      </c>
      <c r="E191" s="67" t="s">
        <v>263</v>
      </c>
      <c r="F191" s="60">
        <v>500</v>
      </c>
      <c r="G191" s="60">
        <v>7.34</v>
      </c>
      <c r="H191" s="60">
        <f t="shared" si="9"/>
        <v>3670</v>
      </c>
      <c r="I191" s="62">
        <f t="shared" si="7"/>
        <v>3058.3333333333335</v>
      </c>
      <c r="J191" s="60">
        <f t="shared" si="8"/>
        <v>30.583333333333336</v>
      </c>
    </row>
    <row r="192" spans="1:10" ht="15">
      <c r="A192" s="4">
        <v>117</v>
      </c>
      <c r="B192" s="24" t="s">
        <v>264</v>
      </c>
      <c r="C192" s="23">
        <v>3000</v>
      </c>
      <c r="D192" s="23" t="s">
        <v>28</v>
      </c>
      <c r="E192" s="67" t="s">
        <v>263</v>
      </c>
      <c r="F192" s="60">
        <v>150</v>
      </c>
      <c r="G192" s="60">
        <v>1.93</v>
      </c>
      <c r="H192" s="60">
        <f t="shared" si="9"/>
        <v>289.5</v>
      </c>
      <c r="I192" s="62">
        <f t="shared" si="7"/>
        <v>241.25</v>
      </c>
      <c r="J192" s="60">
        <f t="shared" si="8"/>
        <v>2.4125</v>
      </c>
    </row>
    <row r="193" spans="1:10" ht="15">
      <c r="A193" s="4"/>
      <c r="B193" s="24"/>
      <c r="C193" s="23"/>
      <c r="D193" s="23"/>
      <c r="E193" s="67"/>
      <c r="F193" s="60"/>
      <c r="G193" s="60"/>
      <c r="H193" s="60"/>
      <c r="I193" s="62"/>
      <c r="J193" s="60"/>
    </row>
    <row r="194" spans="1:10" ht="15">
      <c r="A194" s="4"/>
      <c r="B194" s="22" t="s">
        <v>265</v>
      </c>
      <c r="C194" s="23"/>
      <c r="D194" s="23"/>
      <c r="E194" s="67" t="s">
        <v>266</v>
      </c>
      <c r="F194" s="60"/>
      <c r="G194" s="60"/>
      <c r="H194" s="60"/>
      <c r="I194" s="62"/>
      <c r="J194" s="60"/>
    </row>
    <row r="195" spans="1:10" ht="15">
      <c r="A195" s="4">
        <v>118</v>
      </c>
      <c r="B195" s="24" t="s">
        <v>267</v>
      </c>
      <c r="C195" s="23">
        <v>7000</v>
      </c>
      <c r="D195" s="23" t="s">
        <v>18</v>
      </c>
      <c r="E195" s="67" t="s">
        <v>268</v>
      </c>
      <c r="F195" s="60">
        <v>700</v>
      </c>
      <c r="G195" s="60">
        <v>25.78</v>
      </c>
      <c r="H195" s="60">
        <f t="shared" si="9"/>
        <v>18046</v>
      </c>
      <c r="I195" s="62">
        <f t="shared" si="7"/>
        <v>15038.333333333334</v>
      </c>
      <c r="J195" s="60">
        <f t="shared" si="8"/>
        <v>150.38333333333333</v>
      </c>
    </row>
    <row r="196" spans="1:10" ht="15">
      <c r="A196" s="4"/>
      <c r="B196" s="24"/>
      <c r="C196" s="23"/>
      <c r="D196" s="23"/>
      <c r="E196" s="67"/>
      <c r="F196" s="60"/>
      <c r="G196" s="60"/>
      <c r="H196" s="60"/>
      <c r="I196" s="62"/>
      <c r="J196" s="60"/>
    </row>
    <row r="197" spans="1:10" ht="15">
      <c r="A197" s="4"/>
      <c r="B197" s="22" t="s">
        <v>269</v>
      </c>
      <c r="C197" s="23"/>
      <c r="D197" s="23"/>
      <c r="E197" s="67"/>
      <c r="F197" s="60"/>
      <c r="G197" s="60"/>
      <c r="H197" s="60"/>
      <c r="I197" s="62"/>
      <c r="J197" s="60"/>
    </row>
    <row r="198" spans="1:10" ht="15">
      <c r="A198" s="4">
        <v>119</v>
      </c>
      <c r="B198" s="24" t="s">
        <v>270</v>
      </c>
      <c r="C198" s="23">
        <v>1200</v>
      </c>
      <c r="D198" s="23" t="s">
        <v>59</v>
      </c>
      <c r="E198" s="67" t="s">
        <v>271</v>
      </c>
      <c r="F198" s="60">
        <v>120</v>
      </c>
      <c r="G198" s="60">
        <v>12.95</v>
      </c>
      <c r="H198" s="60">
        <f t="shared" si="9"/>
        <v>1554</v>
      </c>
      <c r="I198" s="62">
        <f aca="true" t="shared" si="10" ref="I198:I260">H198/1.2</f>
        <v>1295</v>
      </c>
      <c r="J198" s="60">
        <f aca="true" t="shared" si="11" ref="J198:J260">I198/100</f>
        <v>12.95</v>
      </c>
    </row>
    <row r="199" spans="1:10" ht="15">
      <c r="A199" s="4">
        <v>120</v>
      </c>
      <c r="B199" s="24" t="s">
        <v>272</v>
      </c>
      <c r="C199" s="23">
        <v>10000</v>
      </c>
      <c r="D199" s="23" t="s">
        <v>28</v>
      </c>
      <c r="E199" s="67" t="s">
        <v>273</v>
      </c>
      <c r="F199" s="60">
        <v>200</v>
      </c>
      <c r="G199" s="60">
        <v>4.39</v>
      </c>
      <c r="H199" s="60">
        <f t="shared" si="9"/>
        <v>877.9999999999999</v>
      </c>
      <c r="I199" s="62">
        <f t="shared" si="10"/>
        <v>731.6666666666666</v>
      </c>
      <c r="J199" s="60">
        <f t="shared" si="11"/>
        <v>7.316666666666666</v>
      </c>
    </row>
    <row r="200" spans="1:10" ht="15">
      <c r="A200" s="4">
        <v>121</v>
      </c>
      <c r="B200" s="24" t="s">
        <v>274</v>
      </c>
      <c r="C200" s="23">
        <v>500</v>
      </c>
      <c r="D200" s="23" t="s">
        <v>59</v>
      </c>
      <c r="E200" s="67" t="s">
        <v>275</v>
      </c>
      <c r="F200" s="60">
        <v>125</v>
      </c>
      <c r="G200" s="60">
        <v>37.46</v>
      </c>
      <c r="H200" s="60">
        <f t="shared" si="9"/>
        <v>4682.5</v>
      </c>
      <c r="I200" s="62">
        <f t="shared" si="10"/>
        <v>3902.0833333333335</v>
      </c>
      <c r="J200" s="60">
        <f t="shared" si="11"/>
        <v>39.020833333333336</v>
      </c>
    </row>
    <row r="201" spans="1:10" ht="15">
      <c r="A201" s="4"/>
      <c r="B201" s="24"/>
      <c r="C201" s="23"/>
      <c r="D201" s="23"/>
      <c r="E201" s="67"/>
      <c r="F201" s="60"/>
      <c r="G201" s="60"/>
      <c r="H201" s="60"/>
      <c r="I201" s="62"/>
      <c r="J201" s="60"/>
    </row>
    <row r="202" spans="1:10" ht="15">
      <c r="A202" s="4"/>
      <c r="B202" s="22" t="s">
        <v>276</v>
      </c>
      <c r="C202" s="23"/>
      <c r="D202" s="23"/>
      <c r="E202" s="67"/>
      <c r="F202" s="60"/>
      <c r="G202" s="60"/>
      <c r="H202" s="60"/>
      <c r="I202" s="62"/>
      <c r="J202" s="60"/>
    </row>
    <row r="203" spans="1:10" ht="15">
      <c r="A203" s="4">
        <v>122</v>
      </c>
      <c r="B203" s="24" t="s">
        <v>277</v>
      </c>
      <c r="C203" s="23">
        <v>1200</v>
      </c>
      <c r="D203" s="23" t="s">
        <v>59</v>
      </c>
      <c r="E203" s="67" t="s">
        <v>278</v>
      </c>
      <c r="F203" s="60">
        <v>120</v>
      </c>
      <c r="G203" s="60">
        <v>8.03</v>
      </c>
      <c r="H203" s="60">
        <f t="shared" si="9"/>
        <v>963.5999999999999</v>
      </c>
      <c r="I203" s="62">
        <f t="shared" si="10"/>
        <v>803</v>
      </c>
      <c r="J203" s="60">
        <f t="shared" si="11"/>
        <v>8.03</v>
      </c>
    </row>
    <row r="204" spans="1:10" ht="15">
      <c r="A204" s="4">
        <v>123</v>
      </c>
      <c r="B204" s="24" t="s">
        <v>279</v>
      </c>
      <c r="C204" s="23">
        <v>500</v>
      </c>
      <c r="D204" s="23" t="s">
        <v>59</v>
      </c>
      <c r="E204" s="67" t="s">
        <v>280</v>
      </c>
      <c r="F204" s="60">
        <v>50</v>
      </c>
      <c r="G204" s="60">
        <v>9.79</v>
      </c>
      <c r="H204" s="60">
        <f t="shared" si="9"/>
        <v>489.49999999999994</v>
      </c>
      <c r="I204" s="62">
        <f t="shared" si="10"/>
        <v>407.91666666666663</v>
      </c>
      <c r="J204" s="60">
        <f t="shared" si="11"/>
        <v>4.079166666666667</v>
      </c>
    </row>
    <row r="205" spans="1:10" ht="15">
      <c r="A205" s="4"/>
      <c r="B205" s="22"/>
      <c r="C205" s="23"/>
      <c r="D205" s="23"/>
      <c r="E205" s="67"/>
      <c r="F205" s="60"/>
      <c r="G205" s="60"/>
      <c r="H205" s="60"/>
      <c r="I205" s="62"/>
      <c r="J205" s="60"/>
    </row>
    <row r="206" spans="1:10" ht="15">
      <c r="A206" s="4"/>
      <c r="B206" s="22" t="s">
        <v>281</v>
      </c>
      <c r="C206" s="23"/>
      <c r="D206" s="23"/>
      <c r="E206" s="67"/>
      <c r="F206" s="60"/>
      <c r="G206" s="60"/>
      <c r="H206" s="60"/>
      <c r="I206" s="62"/>
      <c r="J206" s="60"/>
    </row>
    <row r="207" spans="1:10" ht="15">
      <c r="A207" s="4">
        <v>124</v>
      </c>
      <c r="B207" s="24" t="s">
        <v>282</v>
      </c>
      <c r="C207" s="23">
        <v>6000</v>
      </c>
      <c r="D207" s="23" t="s">
        <v>59</v>
      </c>
      <c r="E207" s="67" t="s">
        <v>283</v>
      </c>
      <c r="F207" s="60">
        <v>600</v>
      </c>
      <c r="G207" s="60">
        <v>7.08</v>
      </c>
      <c r="H207" s="60">
        <f aca="true" t="shared" si="12" ref="H207:H270">F207*G207</f>
        <v>4248</v>
      </c>
      <c r="I207" s="62">
        <f t="shared" si="10"/>
        <v>3540</v>
      </c>
      <c r="J207" s="60">
        <f t="shared" si="11"/>
        <v>35.4</v>
      </c>
    </row>
    <row r="208" spans="1:10" ht="15">
      <c r="A208" s="4">
        <v>125</v>
      </c>
      <c r="B208" s="24" t="s">
        <v>284</v>
      </c>
      <c r="C208" s="23">
        <v>400</v>
      </c>
      <c r="D208" s="23" t="s">
        <v>28</v>
      </c>
      <c r="E208" s="67" t="s">
        <v>285</v>
      </c>
      <c r="F208" s="60">
        <v>20</v>
      </c>
      <c r="G208" s="60">
        <v>3.14</v>
      </c>
      <c r="H208" s="60">
        <f t="shared" si="12"/>
        <v>62.800000000000004</v>
      </c>
      <c r="I208" s="62">
        <f t="shared" si="10"/>
        <v>52.333333333333336</v>
      </c>
      <c r="J208" s="60">
        <f t="shared" si="11"/>
        <v>0.5233333333333333</v>
      </c>
    </row>
    <row r="209" spans="1:10" ht="15">
      <c r="A209" s="4">
        <v>126</v>
      </c>
      <c r="B209" s="24" t="s">
        <v>286</v>
      </c>
      <c r="C209" s="23">
        <v>5000</v>
      </c>
      <c r="D209" s="23" t="s">
        <v>59</v>
      </c>
      <c r="E209" s="67" t="s">
        <v>287</v>
      </c>
      <c r="F209" s="60">
        <v>500</v>
      </c>
      <c r="G209" s="60">
        <v>7.18</v>
      </c>
      <c r="H209" s="60">
        <f t="shared" si="12"/>
        <v>3590</v>
      </c>
      <c r="I209" s="62">
        <f t="shared" si="10"/>
        <v>2991.666666666667</v>
      </c>
      <c r="J209" s="60">
        <f t="shared" si="11"/>
        <v>29.91666666666667</v>
      </c>
    </row>
    <row r="210" spans="1:10" ht="15">
      <c r="A210" s="4"/>
      <c r="B210" s="24"/>
      <c r="C210" s="23"/>
      <c r="D210" s="23"/>
      <c r="E210" s="67"/>
      <c r="F210" s="60"/>
      <c r="G210" s="60"/>
      <c r="H210" s="60"/>
      <c r="I210" s="62"/>
      <c r="J210" s="60"/>
    </row>
    <row r="211" spans="1:10" ht="15">
      <c r="A211" s="4"/>
      <c r="B211" s="22" t="s">
        <v>288</v>
      </c>
      <c r="C211" s="23"/>
      <c r="D211" s="23"/>
      <c r="E211" s="67"/>
      <c r="F211" s="60"/>
      <c r="G211" s="60"/>
      <c r="H211" s="60"/>
      <c r="I211" s="62"/>
      <c r="J211" s="60"/>
    </row>
    <row r="212" spans="1:10" ht="15">
      <c r="A212" s="4">
        <v>127</v>
      </c>
      <c r="B212" s="24" t="s">
        <v>289</v>
      </c>
      <c r="C212" s="23">
        <v>5000</v>
      </c>
      <c r="D212" s="23" t="s">
        <v>59</v>
      </c>
      <c r="E212" s="67" t="s">
        <v>290</v>
      </c>
      <c r="F212" s="60">
        <v>500</v>
      </c>
      <c r="G212" s="60">
        <v>3.2</v>
      </c>
      <c r="H212" s="60">
        <f t="shared" si="12"/>
        <v>1600</v>
      </c>
      <c r="I212" s="62">
        <f t="shared" si="10"/>
        <v>1333.3333333333335</v>
      </c>
      <c r="J212" s="60">
        <f t="shared" si="11"/>
        <v>13.333333333333336</v>
      </c>
    </row>
    <row r="213" spans="1:10" ht="15">
      <c r="A213" s="4">
        <v>128</v>
      </c>
      <c r="B213" s="24" t="s">
        <v>291</v>
      </c>
      <c r="C213" s="23">
        <v>6000</v>
      </c>
      <c r="D213" s="23" t="s">
        <v>59</v>
      </c>
      <c r="E213" s="67" t="s">
        <v>290</v>
      </c>
      <c r="F213" s="60">
        <v>300</v>
      </c>
      <c r="G213" s="60">
        <v>19.2</v>
      </c>
      <c r="H213" s="60">
        <f t="shared" si="12"/>
        <v>5760</v>
      </c>
      <c r="I213" s="62">
        <f t="shared" si="10"/>
        <v>4800</v>
      </c>
      <c r="J213" s="60">
        <f t="shared" si="11"/>
        <v>48</v>
      </c>
    </row>
    <row r="214" spans="1:10" ht="15">
      <c r="A214" s="4">
        <v>129</v>
      </c>
      <c r="B214" s="24" t="s">
        <v>292</v>
      </c>
      <c r="C214" s="23">
        <v>2000</v>
      </c>
      <c r="D214" s="23" t="s">
        <v>31</v>
      </c>
      <c r="E214" s="67" t="s">
        <v>290</v>
      </c>
      <c r="F214" s="60">
        <v>2000</v>
      </c>
      <c r="G214" s="60">
        <v>3.84</v>
      </c>
      <c r="H214" s="60">
        <f t="shared" si="12"/>
        <v>7680</v>
      </c>
      <c r="I214" s="62">
        <f t="shared" si="10"/>
        <v>6400</v>
      </c>
      <c r="J214" s="60">
        <f t="shared" si="11"/>
        <v>64</v>
      </c>
    </row>
    <row r="215" spans="1:10" ht="15">
      <c r="A215" s="4">
        <v>130</v>
      </c>
      <c r="B215" s="24" t="s">
        <v>293</v>
      </c>
      <c r="C215" s="23">
        <v>12000</v>
      </c>
      <c r="D215" s="23" t="s">
        <v>28</v>
      </c>
      <c r="E215" s="67" t="s">
        <v>290</v>
      </c>
      <c r="F215" s="60">
        <v>600</v>
      </c>
      <c r="G215" s="60">
        <v>2.27</v>
      </c>
      <c r="H215" s="60">
        <f t="shared" si="12"/>
        <v>1362</v>
      </c>
      <c r="I215" s="62">
        <f t="shared" si="10"/>
        <v>1135</v>
      </c>
      <c r="J215" s="60">
        <f t="shared" si="11"/>
        <v>11.35</v>
      </c>
    </row>
    <row r="216" spans="1:10" ht="15">
      <c r="A216" s="4">
        <v>131</v>
      </c>
      <c r="B216" s="24" t="s">
        <v>294</v>
      </c>
      <c r="C216" s="23">
        <v>12000</v>
      </c>
      <c r="D216" s="23" t="s">
        <v>28</v>
      </c>
      <c r="E216" s="67" t="s">
        <v>290</v>
      </c>
      <c r="F216" s="60">
        <v>400</v>
      </c>
      <c r="G216" s="60">
        <v>5.11</v>
      </c>
      <c r="H216" s="60">
        <f t="shared" si="12"/>
        <v>2044.0000000000002</v>
      </c>
      <c r="I216" s="62">
        <f t="shared" si="10"/>
        <v>1703.3333333333335</v>
      </c>
      <c r="J216" s="60">
        <f t="shared" si="11"/>
        <v>17.033333333333335</v>
      </c>
    </row>
    <row r="217" spans="1:10" ht="15">
      <c r="A217" s="4"/>
      <c r="B217" s="22"/>
      <c r="C217" s="23"/>
      <c r="D217" s="23"/>
      <c r="E217" s="67"/>
      <c r="F217" s="60"/>
      <c r="G217" s="60"/>
      <c r="H217" s="60"/>
      <c r="I217" s="62"/>
      <c r="J217" s="60"/>
    </row>
    <row r="218" spans="1:10" ht="15">
      <c r="A218" s="4"/>
      <c r="B218" s="22" t="s">
        <v>295</v>
      </c>
      <c r="C218" s="23"/>
      <c r="D218" s="23"/>
      <c r="E218" s="67"/>
      <c r="F218" s="60"/>
      <c r="G218" s="60"/>
      <c r="H218" s="60"/>
      <c r="I218" s="62"/>
      <c r="J218" s="60"/>
    </row>
    <row r="219" spans="1:10" ht="15">
      <c r="A219" s="4"/>
      <c r="B219" s="22" t="s">
        <v>296</v>
      </c>
      <c r="C219" s="23"/>
      <c r="D219" s="23"/>
      <c r="E219" s="67"/>
      <c r="F219" s="60"/>
      <c r="G219" s="60"/>
      <c r="H219" s="60"/>
      <c r="I219" s="62"/>
      <c r="J219" s="60"/>
    </row>
    <row r="220" spans="1:10" ht="15">
      <c r="A220" s="4">
        <v>132</v>
      </c>
      <c r="B220" s="24" t="s">
        <v>297</v>
      </c>
      <c r="C220" s="23">
        <v>60000</v>
      </c>
      <c r="D220" s="23" t="s">
        <v>59</v>
      </c>
      <c r="E220" s="67" t="s">
        <v>298</v>
      </c>
      <c r="F220" s="60">
        <v>6000</v>
      </c>
      <c r="G220" s="60">
        <v>4.37</v>
      </c>
      <c r="H220" s="60">
        <f t="shared" si="12"/>
        <v>26220</v>
      </c>
      <c r="I220" s="62">
        <f t="shared" si="10"/>
        <v>21850</v>
      </c>
      <c r="J220" s="60">
        <f t="shared" si="11"/>
        <v>218.5</v>
      </c>
    </row>
    <row r="221" spans="1:10" ht="15">
      <c r="A221" s="4">
        <v>133</v>
      </c>
      <c r="B221" s="24" t="s">
        <v>299</v>
      </c>
      <c r="C221" s="23">
        <v>4800</v>
      </c>
      <c r="D221" s="23" t="s">
        <v>31</v>
      </c>
      <c r="E221" s="67" t="s">
        <v>300</v>
      </c>
      <c r="F221" s="60">
        <v>480</v>
      </c>
      <c r="G221" s="60">
        <v>15.3</v>
      </c>
      <c r="H221" s="60">
        <f t="shared" si="12"/>
        <v>7344</v>
      </c>
      <c r="I221" s="62">
        <f t="shared" si="10"/>
        <v>6120</v>
      </c>
      <c r="J221" s="60">
        <f t="shared" si="11"/>
        <v>61.2</v>
      </c>
    </row>
    <row r="222" spans="1:10" ht="15">
      <c r="A222" s="4"/>
      <c r="B222" s="22"/>
      <c r="C222" s="23"/>
      <c r="D222" s="23"/>
      <c r="E222" s="67"/>
      <c r="F222" s="60"/>
      <c r="G222" s="60"/>
      <c r="H222" s="60"/>
      <c r="I222" s="62"/>
      <c r="J222" s="60"/>
    </row>
    <row r="223" spans="1:10" ht="15">
      <c r="A223" s="4"/>
      <c r="B223" s="22" t="s">
        <v>301</v>
      </c>
      <c r="C223" s="23"/>
      <c r="D223" s="23"/>
      <c r="E223" s="67"/>
      <c r="F223" s="60"/>
      <c r="G223" s="60"/>
      <c r="H223" s="60"/>
      <c r="I223" s="62"/>
      <c r="J223" s="60"/>
    </row>
    <row r="224" spans="1:10" ht="15">
      <c r="A224" s="4">
        <v>134</v>
      </c>
      <c r="B224" s="24" t="s">
        <v>302</v>
      </c>
      <c r="C224" s="23">
        <v>1000</v>
      </c>
      <c r="D224" s="23" t="s">
        <v>59</v>
      </c>
      <c r="E224" s="67" t="s">
        <v>303</v>
      </c>
      <c r="F224" s="60">
        <v>20</v>
      </c>
      <c r="G224" s="60">
        <v>58.09</v>
      </c>
      <c r="H224" s="60">
        <f t="shared" si="12"/>
        <v>1161.8000000000002</v>
      </c>
      <c r="I224" s="62">
        <f t="shared" si="10"/>
        <v>968.1666666666669</v>
      </c>
      <c r="J224" s="60">
        <f t="shared" si="11"/>
        <v>9.681666666666668</v>
      </c>
    </row>
    <row r="225" spans="1:10" ht="15">
      <c r="A225" s="4">
        <v>135</v>
      </c>
      <c r="B225" s="24" t="s">
        <v>304</v>
      </c>
      <c r="C225" s="23">
        <v>10000</v>
      </c>
      <c r="D225" s="23" t="s">
        <v>59</v>
      </c>
      <c r="E225" s="67" t="s">
        <v>303</v>
      </c>
      <c r="F225" s="60">
        <v>1000</v>
      </c>
      <c r="G225" s="60">
        <v>4.65</v>
      </c>
      <c r="H225" s="60">
        <f t="shared" si="12"/>
        <v>4650</v>
      </c>
      <c r="I225" s="62">
        <f t="shared" si="10"/>
        <v>3875</v>
      </c>
      <c r="J225" s="60">
        <f t="shared" si="11"/>
        <v>38.75</v>
      </c>
    </row>
    <row r="226" spans="1:10" ht="15">
      <c r="A226" s="4">
        <v>136</v>
      </c>
      <c r="B226" s="24" t="s">
        <v>305</v>
      </c>
      <c r="C226" s="23">
        <v>4000</v>
      </c>
      <c r="D226" s="23" t="s">
        <v>59</v>
      </c>
      <c r="E226" s="67" t="s">
        <v>306</v>
      </c>
      <c r="F226" s="60">
        <v>400</v>
      </c>
      <c r="G226" s="60">
        <v>16.8</v>
      </c>
      <c r="H226" s="60">
        <f t="shared" si="12"/>
        <v>6720</v>
      </c>
      <c r="I226" s="62">
        <f t="shared" si="10"/>
        <v>5600</v>
      </c>
      <c r="J226" s="60">
        <f t="shared" si="11"/>
        <v>56</v>
      </c>
    </row>
    <row r="227" spans="1:10" ht="15">
      <c r="A227" s="4">
        <v>137</v>
      </c>
      <c r="B227" s="24" t="s">
        <v>307</v>
      </c>
      <c r="C227" s="23">
        <v>5000</v>
      </c>
      <c r="D227" s="23" t="s">
        <v>59</v>
      </c>
      <c r="E227" s="67" t="s">
        <v>308</v>
      </c>
      <c r="F227" s="60">
        <v>500</v>
      </c>
      <c r="G227" s="60">
        <v>9.74</v>
      </c>
      <c r="H227" s="60">
        <f t="shared" si="12"/>
        <v>4870</v>
      </c>
      <c r="I227" s="62">
        <f t="shared" si="10"/>
        <v>4058.3333333333335</v>
      </c>
      <c r="J227" s="60">
        <f t="shared" si="11"/>
        <v>40.583333333333336</v>
      </c>
    </row>
    <row r="228" spans="1:10" ht="15">
      <c r="A228" s="4">
        <v>138</v>
      </c>
      <c r="B228" s="24" t="s">
        <v>309</v>
      </c>
      <c r="C228" s="23">
        <v>18000</v>
      </c>
      <c r="D228" s="23" t="s">
        <v>310</v>
      </c>
      <c r="E228" s="67" t="s">
        <v>308</v>
      </c>
      <c r="F228" s="60">
        <v>900</v>
      </c>
      <c r="G228" s="60">
        <v>2.85</v>
      </c>
      <c r="H228" s="60">
        <f t="shared" si="12"/>
        <v>2565</v>
      </c>
      <c r="I228" s="62">
        <f t="shared" si="10"/>
        <v>2137.5</v>
      </c>
      <c r="J228" s="60">
        <f t="shared" si="11"/>
        <v>21.375</v>
      </c>
    </row>
    <row r="229" spans="1:10" ht="15">
      <c r="A229" s="4">
        <v>139</v>
      </c>
      <c r="B229" s="24" t="s">
        <v>311</v>
      </c>
      <c r="C229" s="23">
        <v>2000</v>
      </c>
      <c r="D229" s="23" t="s">
        <v>59</v>
      </c>
      <c r="E229" s="67" t="s">
        <v>312</v>
      </c>
      <c r="F229" s="60">
        <v>200</v>
      </c>
      <c r="G229" s="60">
        <v>14.48</v>
      </c>
      <c r="H229" s="60">
        <f t="shared" si="12"/>
        <v>2896</v>
      </c>
      <c r="I229" s="62">
        <f t="shared" si="10"/>
        <v>2413.3333333333335</v>
      </c>
      <c r="J229" s="60">
        <f t="shared" si="11"/>
        <v>24.133333333333336</v>
      </c>
    </row>
    <row r="230" spans="1:10" ht="15">
      <c r="A230" s="4">
        <v>140</v>
      </c>
      <c r="B230" s="24" t="s">
        <v>313</v>
      </c>
      <c r="C230" s="23">
        <v>5000</v>
      </c>
      <c r="D230" s="23" t="s">
        <v>28</v>
      </c>
      <c r="E230" s="67" t="s">
        <v>314</v>
      </c>
      <c r="F230" s="60">
        <v>100</v>
      </c>
      <c r="G230" s="60">
        <v>43.68</v>
      </c>
      <c r="H230" s="60">
        <f t="shared" si="12"/>
        <v>4368</v>
      </c>
      <c r="I230" s="62">
        <f t="shared" si="10"/>
        <v>3640</v>
      </c>
      <c r="J230" s="60">
        <f t="shared" si="11"/>
        <v>36.4</v>
      </c>
    </row>
    <row r="231" spans="1:10" ht="15">
      <c r="A231" s="4">
        <v>141</v>
      </c>
      <c r="B231" s="24" t="s">
        <v>315</v>
      </c>
      <c r="C231" s="23">
        <v>7500</v>
      </c>
      <c r="D231" s="23" t="s">
        <v>28</v>
      </c>
      <c r="E231" s="67" t="s">
        <v>314</v>
      </c>
      <c r="F231" s="60">
        <v>150</v>
      </c>
      <c r="G231" s="60">
        <v>87.36</v>
      </c>
      <c r="H231" s="60">
        <f t="shared" si="12"/>
        <v>13104</v>
      </c>
      <c r="I231" s="62">
        <f t="shared" si="10"/>
        <v>10920</v>
      </c>
      <c r="J231" s="60">
        <f t="shared" si="11"/>
        <v>109.2</v>
      </c>
    </row>
    <row r="232" spans="1:10" ht="15">
      <c r="A232" s="4">
        <v>142</v>
      </c>
      <c r="B232" s="24" t="s">
        <v>316</v>
      </c>
      <c r="C232" s="23">
        <v>7500</v>
      </c>
      <c r="D232" s="23" t="s">
        <v>28</v>
      </c>
      <c r="E232" s="67" t="s">
        <v>314</v>
      </c>
      <c r="F232" s="60">
        <v>150</v>
      </c>
      <c r="G232" s="60">
        <v>174.72</v>
      </c>
      <c r="H232" s="60">
        <f t="shared" si="12"/>
        <v>26208</v>
      </c>
      <c r="I232" s="62">
        <f t="shared" si="10"/>
        <v>21840</v>
      </c>
      <c r="J232" s="60">
        <f t="shared" si="11"/>
        <v>218.4</v>
      </c>
    </row>
    <row r="233" spans="1:10" ht="15">
      <c r="A233" s="4">
        <v>143</v>
      </c>
      <c r="B233" s="24" t="s">
        <v>317</v>
      </c>
      <c r="C233" s="23">
        <v>5000</v>
      </c>
      <c r="D233" s="23" t="s">
        <v>28</v>
      </c>
      <c r="E233" s="67" t="s">
        <v>314</v>
      </c>
      <c r="F233" s="60">
        <v>100</v>
      </c>
      <c r="G233" s="60">
        <v>349.44</v>
      </c>
      <c r="H233" s="60">
        <f t="shared" si="12"/>
        <v>34944</v>
      </c>
      <c r="I233" s="62">
        <f t="shared" si="10"/>
        <v>29120</v>
      </c>
      <c r="J233" s="60">
        <f t="shared" si="11"/>
        <v>291.2</v>
      </c>
    </row>
    <row r="234" spans="1:10" ht="15">
      <c r="A234" s="4">
        <v>144</v>
      </c>
      <c r="B234" s="24" t="s">
        <v>318</v>
      </c>
      <c r="C234" s="23">
        <v>5000</v>
      </c>
      <c r="D234" s="23" t="s">
        <v>28</v>
      </c>
      <c r="E234" s="67" t="s">
        <v>319</v>
      </c>
      <c r="F234" s="60">
        <v>100</v>
      </c>
      <c r="G234" s="60">
        <v>512.38</v>
      </c>
      <c r="H234" s="60">
        <f t="shared" si="12"/>
        <v>51238</v>
      </c>
      <c r="I234" s="62">
        <f t="shared" si="10"/>
        <v>42698.333333333336</v>
      </c>
      <c r="J234" s="60">
        <f t="shared" si="11"/>
        <v>426.98333333333335</v>
      </c>
    </row>
    <row r="235" spans="1:10" ht="15">
      <c r="A235" s="4">
        <v>145</v>
      </c>
      <c r="B235" s="24" t="s">
        <v>320</v>
      </c>
      <c r="C235" s="23">
        <v>5000</v>
      </c>
      <c r="D235" s="23" t="s">
        <v>28</v>
      </c>
      <c r="E235" s="67" t="s">
        <v>319</v>
      </c>
      <c r="F235" s="60">
        <v>100</v>
      </c>
      <c r="G235" s="60">
        <v>256.19</v>
      </c>
      <c r="H235" s="60">
        <f t="shared" si="12"/>
        <v>25619</v>
      </c>
      <c r="I235" s="62">
        <f t="shared" si="10"/>
        <v>21349.166666666668</v>
      </c>
      <c r="J235" s="60">
        <f t="shared" si="11"/>
        <v>213.49166666666667</v>
      </c>
    </row>
    <row r="236" spans="1:10" ht="15">
      <c r="A236" s="4">
        <v>146</v>
      </c>
      <c r="B236" s="24" t="s">
        <v>321</v>
      </c>
      <c r="C236" s="23">
        <v>5000</v>
      </c>
      <c r="D236" s="23" t="s">
        <v>28</v>
      </c>
      <c r="E236" s="67" t="s">
        <v>319</v>
      </c>
      <c r="F236" s="60">
        <v>100</v>
      </c>
      <c r="G236" s="60">
        <v>128.1</v>
      </c>
      <c r="H236" s="60">
        <f t="shared" si="12"/>
        <v>12810</v>
      </c>
      <c r="I236" s="62">
        <f t="shared" si="10"/>
        <v>10675</v>
      </c>
      <c r="J236" s="60">
        <f t="shared" si="11"/>
        <v>106.75</v>
      </c>
    </row>
    <row r="237" spans="1:10" ht="15">
      <c r="A237" s="4"/>
      <c r="B237" s="24"/>
      <c r="C237" s="23"/>
      <c r="D237" s="23"/>
      <c r="E237" s="66"/>
      <c r="F237" s="60"/>
      <c r="G237" s="60"/>
      <c r="H237" s="60"/>
      <c r="I237" s="62"/>
      <c r="J237" s="60"/>
    </row>
    <row r="238" spans="1:10" ht="15">
      <c r="A238" s="4"/>
      <c r="B238" s="22" t="s">
        <v>322</v>
      </c>
      <c r="C238" s="23"/>
      <c r="D238" s="23"/>
      <c r="E238" s="66"/>
      <c r="F238" s="60"/>
      <c r="G238" s="60"/>
      <c r="H238" s="60"/>
      <c r="I238" s="62"/>
      <c r="J238" s="60"/>
    </row>
    <row r="239" spans="1:10" ht="15">
      <c r="A239" s="4">
        <v>147</v>
      </c>
      <c r="B239" s="24" t="s">
        <v>323</v>
      </c>
      <c r="C239" s="23">
        <v>20</v>
      </c>
      <c r="D239" s="23" t="s">
        <v>59</v>
      </c>
      <c r="E239" s="67" t="s">
        <v>702</v>
      </c>
      <c r="F239" s="60">
        <v>4</v>
      </c>
      <c r="G239" s="60">
        <v>107.4</v>
      </c>
      <c r="H239" s="60">
        <f t="shared" si="12"/>
        <v>429.6</v>
      </c>
      <c r="I239" s="62">
        <f t="shared" si="10"/>
        <v>358.00000000000006</v>
      </c>
      <c r="J239" s="60">
        <f t="shared" si="11"/>
        <v>3.5800000000000005</v>
      </c>
    </row>
    <row r="240" spans="1:10" ht="15">
      <c r="A240" s="4"/>
      <c r="B240" s="22" t="s">
        <v>324</v>
      </c>
      <c r="C240" s="23"/>
      <c r="D240" s="23"/>
      <c r="E240" s="66"/>
      <c r="F240" s="60"/>
      <c r="G240" s="60"/>
      <c r="H240" s="60"/>
      <c r="I240" s="62"/>
      <c r="J240" s="60"/>
    </row>
    <row r="241" spans="1:10" ht="15">
      <c r="A241" s="4">
        <v>148</v>
      </c>
      <c r="B241" s="24" t="s">
        <v>325</v>
      </c>
      <c r="C241" s="23">
        <v>1000</v>
      </c>
      <c r="D241" s="23" t="s">
        <v>28</v>
      </c>
      <c r="E241" s="95" t="s">
        <v>326</v>
      </c>
      <c r="F241" s="60">
        <v>10</v>
      </c>
      <c r="G241" s="60">
        <v>30.37</v>
      </c>
      <c r="H241" s="60">
        <f t="shared" si="12"/>
        <v>303.7</v>
      </c>
      <c r="I241" s="62">
        <f t="shared" si="10"/>
        <v>253.08333333333334</v>
      </c>
      <c r="J241" s="60">
        <f t="shared" si="11"/>
        <v>2.5308333333333333</v>
      </c>
    </row>
    <row r="242" spans="1:10" ht="15">
      <c r="A242" s="4"/>
      <c r="B242" s="24"/>
      <c r="C242" s="23"/>
      <c r="D242" s="23"/>
      <c r="E242" s="95"/>
      <c r="F242" s="60"/>
      <c r="G242" s="60"/>
      <c r="H242" s="60"/>
      <c r="I242" s="62"/>
      <c r="J242" s="60"/>
    </row>
    <row r="243" spans="1:10" ht="15">
      <c r="A243" s="54">
        <v>5</v>
      </c>
      <c r="B243" s="55" t="s">
        <v>696</v>
      </c>
      <c r="C243" s="23"/>
      <c r="D243" s="23"/>
      <c r="E243" s="66"/>
      <c r="F243" s="60"/>
      <c r="G243" s="60"/>
      <c r="H243" s="60"/>
      <c r="I243" s="62"/>
      <c r="J243" s="60"/>
    </row>
    <row r="244" spans="1:10" ht="15">
      <c r="A244" s="4"/>
      <c r="B244" s="22" t="s">
        <v>327</v>
      </c>
      <c r="C244" s="23"/>
      <c r="D244" s="23"/>
      <c r="E244" s="66"/>
      <c r="F244" s="60"/>
      <c r="G244" s="60"/>
      <c r="H244" s="60"/>
      <c r="I244" s="62"/>
      <c r="J244" s="60"/>
    </row>
    <row r="245" spans="1:10" ht="15">
      <c r="A245" s="4">
        <v>149</v>
      </c>
      <c r="B245" s="2" t="s">
        <v>328</v>
      </c>
      <c r="C245" s="3">
        <v>6000</v>
      </c>
      <c r="D245" s="3" t="s">
        <v>31</v>
      </c>
      <c r="E245" s="97" t="s">
        <v>329</v>
      </c>
      <c r="F245" s="62">
        <v>240</v>
      </c>
      <c r="G245" s="62">
        <v>112.9</v>
      </c>
      <c r="H245" s="62">
        <f t="shared" si="12"/>
        <v>27096</v>
      </c>
      <c r="I245" s="62">
        <f t="shared" si="10"/>
        <v>22580</v>
      </c>
      <c r="J245" s="60">
        <f t="shared" si="11"/>
        <v>225.8</v>
      </c>
    </row>
    <row r="246" spans="1:10" ht="15">
      <c r="A246" s="4">
        <v>150</v>
      </c>
      <c r="B246" s="24" t="s">
        <v>330</v>
      </c>
      <c r="C246" s="23">
        <v>1920</v>
      </c>
      <c r="D246" s="23" t="s">
        <v>28</v>
      </c>
      <c r="E246" s="67" t="s">
        <v>329</v>
      </c>
      <c r="F246" s="60">
        <v>120</v>
      </c>
      <c r="G246" s="60">
        <v>5.93</v>
      </c>
      <c r="H246" s="60">
        <f t="shared" si="12"/>
        <v>711.5999999999999</v>
      </c>
      <c r="I246" s="62">
        <f t="shared" si="10"/>
        <v>593</v>
      </c>
      <c r="J246" s="60">
        <f t="shared" si="11"/>
        <v>5.93</v>
      </c>
    </row>
    <row r="247" spans="1:10" ht="15">
      <c r="A247" s="4">
        <v>151</v>
      </c>
      <c r="B247" s="24" t="s">
        <v>331</v>
      </c>
      <c r="C247" s="23">
        <v>10000</v>
      </c>
      <c r="D247" s="23" t="s">
        <v>31</v>
      </c>
      <c r="E247" s="67" t="s">
        <v>332</v>
      </c>
      <c r="F247" s="60">
        <v>10000</v>
      </c>
      <c r="G247" s="60">
        <v>3.89</v>
      </c>
      <c r="H247" s="60">
        <f t="shared" si="12"/>
        <v>38900</v>
      </c>
      <c r="I247" s="62">
        <f t="shared" si="10"/>
        <v>32416.666666666668</v>
      </c>
      <c r="J247" s="60">
        <f t="shared" si="11"/>
        <v>324.1666666666667</v>
      </c>
    </row>
    <row r="248" spans="1:10" ht="15">
      <c r="A248" s="4">
        <v>152</v>
      </c>
      <c r="B248" s="2" t="s">
        <v>333</v>
      </c>
      <c r="C248" s="3">
        <v>300</v>
      </c>
      <c r="D248" s="3" t="s">
        <v>31</v>
      </c>
      <c r="E248" s="97" t="s">
        <v>334</v>
      </c>
      <c r="F248" s="62">
        <v>300</v>
      </c>
      <c r="G248" s="62">
        <v>5.13</v>
      </c>
      <c r="H248" s="62">
        <f t="shared" si="12"/>
        <v>1539</v>
      </c>
      <c r="I248" s="62">
        <f t="shared" si="10"/>
        <v>1282.5</v>
      </c>
      <c r="J248" s="60">
        <f t="shared" si="11"/>
        <v>12.825</v>
      </c>
    </row>
    <row r="249" spans="1:10" ht="15">
      <c r="A249" s="4">
        <v>153</v>
      </c>
      <c r="B249" s="2" t="s">
        <v>335</v>
      </c>
      <c r="C249" s="3">
        <v>2000</v>
      </c>
      <c r="D249" s="3" t="s">
        <v>31</v>
      </c>
      <c r="E249" s="97" t="s">
        <v>336</v>
      </c>
      <c r="F249" s="62">
        <v>2000</v>
      </c>
      <c r="G249" s="62">
        <v>14.68</v>
      </c>
      <c r="H249" s="62">
        <f t="shared" si="12"/>
        <v>29360</v>
      </c>
      <c r="I249" s="62">
        <f t="shared" si="10"/>
        <v>24466.666666666668</v>
      </c>
      <c r="J249" s="60">
        <f t="shared" si="11"/>
        <v>244.66666666666669</v>
      </c>
    </row>
    <row r="250" spans="1:10" ht="15">
      <c r="A250" s="4"/>
      <c r="B250" s="24"/>
      <c r="C250" s="23"/>
      <c r="D250" s="23"/>
      <c r="E250" s="67"/>
      <c r="F250" s="60"/>
      <c r="G250" s="60"/>
      <c r="H250" s="60"/>
      <c r="I250" s="62"/>
      <c r="J250" s="60"/>
    </row>
    <row r="251" spans="1:10" ht="15">
      <c r="A251" s="4"/>
      <c r="B251" s="22" t="s">
        <v>337</v>
      </c>
      <c r="C251" s="23"/>
      <c r="D251" s="23"/>
      <c r="E251" s="67"/>
      <c r="F251" s="60"/>
      <c r="G251" s="60"/>
      <c r="H251" s="60"/>
      <c r="I251" s="62"/>
      <c r="J251" s="60"/>
    </row>
    <row r="252" spans="1:10" ht="15">
      <c r="A252" s="4">
        <v>154</v>
      </c>
      <c r="B252" s="24" t="s">
        <v>338</v>
      </c>
      <c r="C252" s="23">
        <v>1000</v>
      </c>
      <c r="D252" s="23" t="s">
        <v>31</v>
      </c>
      <c r="E252" s="67" t="s">
        <v>339</v>
      </c>
      <c r="F252" s="60">
        <v>1000</v>
      </c>
      <c r="G252" s="60">
        <v>16.74</v>
      </c>
      <c r="H252" s="60">
        <f t="shared" si="12"/>
        <v>16740</v>
      </c>
      <c r="I252" s="62">
        <f t="shared" si="10"/>
        <v>13950</v>
      </c>
      <c r="J252" s="60">
        <f t="shared" si="11"/>
        <v>139.5</v>
      </c>
    </row>
    <row r="253" spans="1:10" ht="15">
      <c r="A253" s="4">
        <v>155</v>
      </c>
      <c r="B253" s="24" t="s">
        <v>340</v>
      </c>
      <c r="C253" s="23">
        <v>2000</v>
      </c>
      <c r="D253" s="23" t="s">
        <v>31</v>
      </c>
      <c r="E253" s="67" t="s">
        <v>341</v>
      </c>
      <c r="F253" s="60">
        <v>200</v>
      </c>
      <c r="G253" s="60">
        <v>224.16</v>
      </c>
      <c r="H253" s="60">
        <f t="shared" si="12"/>
        <v>44832</v>
      </c>
      <c r="I253" s="62">
        <f t="shared" si="10"/>
        <v>37360</v>
      </c>
      <c r="J253" s="60">
        <f t="shared" si="11"/>
        <v>373.6</v>
      </c>
    </row>
    <row r="254" spans="1:10" ht="15">
      <c r="A254" s="4"/>
      <c r="B254" s="24"/>
      <c r="C254" s="23"/>
      <c r="D254" s="23"/>
      <c r="E254" s="67"/>
      <c r="F254" s="60"/>
      <c r="G254" s="60"/>
      <c r="H254" s="60"/>
      <c r="I254" s="62"/>
      <c r="J254" s="60"/>
    </row>
    <row r="255" spans="1:10" ht="15">
      <c r="A255" s="4"/>
      <c r="B255" s="22" t="s">
        <v>342</v>
      </c>
      <c r="C255" s="23"/>
      <c r="D255" s="23"/>
      <c r="E255" s="67"/>
      <c r="F255" s="60"/>
      <c r="G255" s="60"/>
      <c r="H255" s="60"/>
      <c r="I255" s="62"/>
      <c r="J255" s="60"/>
    </row>
    <row r="256" spans="1:10" ht="15">
      <c r="A256" s="4">
        <v>156</v>
      </c>
      <c r="B256" s="24" t="s">
        <v>343</v>
      </c>
      <c r="C256" s="23">
        <v>5000</v>
      </c>
      <c r="D256" s="23" t="s">
        <v>31</v>
      </c>
      <c r="E256" s="67" t="s">
        <v>344</v>
      </c>
      <c r="F256" s="60">
        <v>500</v>
      </c>
      <c r="G256" s="60">
        <v>15.9</v>
      </c>
      <c r="H256" s="60">
        <f t="shared" si="12"/>
        <v>7950</v>
      </c>
      <c r="I256" s="62">
        <f t="shared" si="10"/>
        <v>6625</v>
      </c>
      <c r="J256" s="60">
        <f t="shared" si="11"/>
        <v>66.25</v>
      </c>
    </row>
    <row r="257" spans="1:10" ht="15">
      <c r="A257" s="4">
        <v>157</v>
      </c>
      <c r="B257" s="24" t="s">
        <v>345</v>
      </c>
      <c r="C257" s="23">
        <v>10000</v>
      </c>
      <c r="D257" s="23" t="s">
        <v>31</v>
      </c>
      <c r="E257" s="67" t="s">
        <v>344</v>
      </c>
      <c r="F257" s="60">
        <v>1000</v>
      </c>
      <c r="G257" s="60">
        <v>31.8</v>
      </c>
      <c r="H257" s="60">
        <f t="shared" si="12"/>
        <v>31800</v>
      </c>
      <c r="I257" s="62">
        <f t="shared" si="10"/>
        <v>26500</v>
      </c>
      <c r="J257" s="60">
        <f t="shared" si="11"/>
        <v>265</v>
      </c>
    </row>
    <row r="258" spans="1:10" ht="15">
      <c r="A258" s="4"/>
      <c r="B258" s="24"/>
      <c r="C258" s="23"/>
      <c r="D258" s="23"/>
      <c r="E258" s="67"/>
      <c r="F258" s="60"/>
      <c r="G258" s="60"/>
      <c r="H258" s="60"/>
      <c r="I258" s="62"/>
      <c r="J258" s="60"/>
    </row>
    <row r="259" spans="1:10" ht="15">
      <c r="A259" s="4"/>
      <c r="B259" s="22" t="s">
        <v>346</v>
      </c>
      <c r="C259" s="23"/>
      <c r="D259" s="23"/>
      <c r="E259" s="67"/>
      <c r="F259" s="60"/>
      <c r="G259" s="60"/>
      <c r="H259" s="60"/>
      <c r="I259" s="62"/>
      <c r="J259" s="60"/>
    </row>
    <row r="260" spans="1:10" ht="15">
      <c r="A260" s="4">
        <v>158</v>
      </c>
      <c r="B260" s="24" t="s">
        <v>347</v>
      </c>
      <c r="C260" s="23">
        <v>3000</v>
      </c>
      <c r="D260" s="23" t="s">
        <v>31</v>
      </c>
      <c r="E260" s="67" t="s">
        <v>348</v>
      </c>
      <c r="F260" s="60">
        <v>3000</v>
      </c>
      <c r="G260" s="60">
        <v>3.05</v>
      </c>
      <c r="H260" s="60">
        <f t="shared" si="12"/>
        <v>9150</v>
      </c>
      <c r="I260" s="62">
        <f t="shared" si="10"/>
        <v>7625</v>
      </c>
      <c r="J260" s="60">
        <f t="shared" si="11"/>
        <v>76.25</v>
      </c>
    </row>
    <row r="261" spans="1:10" ht="15">
      <c r="A261" s="4"/>
      <c r="B261" s="24"/>
      <c r="C261" s="23"/>
      <c r="D261" s="23"/>
      <c r="E261" s="67"/>
      <c r="F261" s="60"/>
      <c r="G261" s="60"/>
      <c r="H261" s="60"/>
      <c r="I261" s="62"/>
      <c r="J261" s="60"/>
    </row>
    <row r="262" spans="1:10" ht="15">
      <c r="A262" s="4"/>
      <c r="B262" s="22" t="s">
        <v>349</v>
      </c>
      <c r="C262" s="23"/>
      <c r="D262" s="23"/>
      <c r="E262" s="67"/>
      <c r="F262" s="60"/>
      <c r="G262" s="60"/>
      <c r="H262" s="60"/>
      <c r="I262" s="62"/>
      <c r="J262" s="60"/>
    </row>
    <row r="263" spans="1:10" ht="15">
      <c r="A263" s="4">
        <v>159</v>
      </c>
      <c r="B263" s="24" t="s">
        <v>350</v>
      </c>
      <c r="C263" s="23">
        <v>50000</v>
      </c>
      <c r="D263" s="23" t="s">
        <v>31</v>
      </c>
      <c r="E263" s="67" t="s">
        <v>351</v>
      </c>
      <c r="F263" s="60">
        <v>50000</v>
      </c>
      <c r="G263" s="60">
        <v>1.88</v>
      </c>
      <c r="H263" s="60">
        <f t="shared" si="12"/>
        <v>94000</v>
      </c>
      <c r="I263" s="62">
        <f>H263/1.2</f>
        <v>78333.33333333334</v>
      </c>
      <c r="J263" s="60">
        <f>I263/100</f>
        <v>783.3333333333335</v>
      </c>
    </row>
    <row r="264" spans="1:10" ht="15">
      <c r="A264" s="4">
        <v>160</v>
      </c>
      <c r="B264" s="24" t="s">
        <v>352</v>
      </c>
      <c r="C264" s="23">
        <v>3000</v>
      </c>
      <c r="D264" s="23" t="s">
        <v>31</v>
      </c>
      <c r="E264" s="67" t="s">
        <v>353</v>
      </c>
      <c r="F264" s="60">
        <v>3000</v>
      </c>
      <c r="G264" s="60">
        <v>16.48</v>
      </c>
      <c r="H264" s="60">
        <f t="shared" si="12"/>
        <v>49440</v>
      </c>
      <c r="I264" s="62">
        <f>H264/1.2</f>
        <v>41200</v>
      </c>
      <c r="J264" s="60">
        <f>I264/100</f>
        <v>412</v>
      </c>
    </row>
    <row r="265" spans="1:10" ht="15">
      <c r="A265" s="4"/>
      <c r="B265" s="24"/>
      <c r="C265" s="23"/>
      <c r="D265" s="23"/>
      <c r="E265" s="67"/>
      <c r="F265" s="60"/>
      <c r="G265" s="60"/>
      <c r="H265" s="60"/>
      <c r="I265" s="62"/>
      <c r="J265" s="60"/>
    </row>
    <row r="266" spans="1:10" ht="15">
      <c r="A266" s="4"/>
      <c r="B266" s="22" t="s">
        <v>354</v>
      </c>
      <c r="C266" s="23"/>
      <c r="D266" s="23"/>
      <c r="E266" s="67"/>
      <c r="F266" s="60"/>
      <c r="G266" s="60"/>
      <c r="H266" s="60"/>
      <c r="I266" s="62"/>
      <c r="J266" s="60"/>
    </row>
    <row r="267" spans="1:10" ht="15">
      <c r="A267" s="4">
        <v>161</v>
      </c>
      <c r="B267" s="24" t="s">
        <v>355</v>
      </c>
      <c r="C267" s="23">
        <v>1000</v>
      </c>
      <c r="D267" s="23" t="s">
        <v>31</v>
      </c>
      <c r="E267" s="67" t="s">
        <v>356</v>
      </c>
      <c r="F267" s="60">
        <v>1000</v>
      </c>
      <c r="G267" s="60">
        <v>6.83</v>
      </c>
      <c r="H267" s="60">
        <f t="shared" si="12"/>
        <v>6830</v>
      </c>
      <c r="I267" s="62">
        <f>H267/1.2</f>
        <v>5691.666666666667</v>
      </c>
      <c r="J267" s="60">
        <f>I267/100</f>
        <v>56.91666666666667</v>
      </c>
    </row>
    <row r="268" spans="1:10" ht="15">
      <c r="A268" s="4"/>
      <c r="B268" s="24"/>
      <c r="C268" s="23"/>
      <c r="D268" s="23"/>
      <c r="E268" s="67"/>
      <c r="F268" s="60"/>
      <c r="G268" s="60"/>
      <c r="H268" s="60"/>
      <c r="I268" s="62"/>
      <c r="J268" s="60"/>
    </row>
    <row r="269" spans="1:10" ht="15">
      <c r="A269" s="4"/>
      <c r="B269" s="22" t="s">
        <v>357</v>
      </c>
      <c r="C269" s="23"/>
      <c r="D269" s="23"/>
      <c r="E269" s="67"/>
      <c r="F269" s="60"/>
      <c r="G269" s="60"/>
      <c r="H269" s="60"/>
      <c r="I269" s="62"/>
      <c r="J269" s="60"/>
    </row>
    <row r="270" spans="1:10" ht="15">
      <c r="A270" s="4">
        <v>162</v>
      </c>
      <c r="B270" s="24" t="s">
        <v>358</v>
      </c>
      <c r="C270" s="23">
        <v>100</v>
      </c>
      <c r="D270" s="23" t="s">
        <v>31</v>
      </c>
      <c r="E270" s="67" t="s">
        <v>359</v>
      </c>
      <c r="F270" s="60">
        <v>100</v>
      </c>
      <c r="G270" s="60">
        <v>61.56</v>
      </c>
      <c r="H270" s="60">
        <f t="shared" si="12"/>
        <v>6156</v>
      </c>
      <c r="I270" s="62">
        <f>H270/1.2</f>
        <v>5130</v>
      </c>
      <c r="J270" s="60">
        <f>I270/100</f>
        <v>51.3</v>
      </c>
    </row>
    <row r="271" spans="1:10" ht="15">
      <c r="A271" s="4">
        <v>163</v>
      </c>
      <c r="B271" s="24" t="s">
        <v>360</v>
      </c>
      <c r="C271" s="23">
        <v>1000</v>
      </c>
      <c r="D271" s="23" t="s">
        <v>31</v>
      </c>
      <c r="E271" s="67" t="s">
        <v>361</v>
      </c>
      <c r="F271" s="60">
        <v>1000</v>
      </c>
      <c r="G271" s="60">
        <v>18.79</v>
      </c>
      <c r="H271" s="60">
        <f aca="true" t="shared" si="13" ref="H271:H334">F271*G271</f>
        <v>18790</v>
      </c>
      <c r="I271" s="62">
        <f>H271/1.2</f>
        <v>15658.333333333334</v>
      </c>
      <c r="J271" s="60">
        <f>I271/100</f>
        <v>156.58333333333334</v>
      </c>
    </row>
    <row r="272" spans="1:10" ht="15">
      <c r="A272" s="4"/>
      <c r="B272" s="24"/>
      <c r="C272" s="23"/>
      <c r="D272" s="23"/>
      <c r="E272" s="67"/>
      <c r="F272" s="60"/>
      <c r="G272" s="60"/>
      <c r="H272" s="60"/>
      <c r="I272" s="62"/>
      <c r="J272" s="60"/>
    </row>
    <row r="273" spans="1:10" ht="15">
      <c r="A273" s="4"/>
      <c r="B273" s="22" t="s">
        <v>362</v>
      </c>
      <c r="C273" s="23"/>
      <c r="D273" s="23"/>
      <c r="E273" s="67"/>
      <c r="F273" s="60"/>
      <c r="G273" s="60"/>
      <c r="H273" s="60"/>
      <c r="I273" s="62"/>
      <c r="J273" s="60"/>
    </row>
    <row r="274" spans="1:10" ht="15">
      <c r="A274" s="4">
        <v>164</v>
      </c>
      <c r="B274" s="2" t="s">
        <v>363</v>
      </c>
      <c r="C274" s="3">
        <v>2000</v>
      </c>
      <c r="D274" s="3" t="s">
        <v>59</v>
      </c>
      <c r="E274" s="97" t="s">
        <v>364</v>
      </c>
      <c r="F274" s="62">
        <v>200</v>
      </c>
      <c r="G274" s="62">
        <v>57.66</v>
      </c>
      <c r="H274" s="62">
        <f t="shared" si="13"/>
        <v>11532</v>
      </c>
      <c r="I274" s="62">
        <f>H274/1.2</f>
        <v>9610</v>
      </c>
      <c r="J274" s="60">
        <f>I274/100</f>
        <v>96.1</v>
      </c>
    </row>
    <row r="275" spans="1:10" ht="15">
      <c r="A275" s="4">
        <v>165</v>
      </c>
      <c r="B275" s="24" t="s">
        <v>365</v>
      </c>
      <c r="C275" s="23">
        <v>5000</v>
      </c>
      <c r="D275" s="23" t="s">
        <v>59</v>
      </c>
      <c r="E275" s="67" t="s">
        <v>366</v>
      </c>
      <c r="F275" s="60">
        <v>1000</v>
      </c>
      <c r="G275" s="60">
        <v>1.86</v>
      </c>
      <c r="H275" s="60">
        <f t="shared" si="13"/>
        <v>1860</v>
      </c>
      <c r="I275" s="62">
        <f>H275/1.2</f>
        <v>1550</v>
      </c>
      <c r="J275" s="60">
        <f>I275/100</f>
        <v>15.5</v>
      </c>
    </row>
    <row r="276" spans="1:10" ht="15">
      <c r="A276" s="4"/>
      <c r="B276" s="24"/>
      <c r="C276" s="23"/>
      <c r="D276" s="23"/>
      <c r="E276" s="67"/>
      <c r="F276" s="60"/>
      <c r="G276" s="60"/>
      <c r="H276" s="60"/>
      <c r="I276" s="62"/>
      <c r="J276" s="60"/>
    </row>
    <row r="277" spans="1:10" ht="15">
      <c r="A277" s="4"/>
      <c r="B277" s="22" t="s">
        <v>367</v>
      </c>
      <c r="C277" s="23"/>
      <c r="D277" s="23"/>
      <c r="E277" s="67"/>
      <c r="F277" s="60"/>
      <c r="G277" s="60"/>
      <c r="H277" s="60"/>
      <c r="I277" s="62"/>
      <c r="J277" s="60"/>
    </row>
    <row r="278" spans="1:10" ht="15">
      <c r="A278" s="4">
        <v>166</v>
      </c>
      <c r="B278" s="24" t="s">
        <v>368</v>
      </c>
      <c r="C278" s="23">
        <v>100</v>
      </c>
      <c r="D278" s="23" t="s">
        <v>31</v>
      </c>
      <c r="E278" s="67" t="s">
        <v>369</v>
      </c>
      <c r="F278" s="60">
        <v>100</v>
      </c>
      <c r="G278" s="60">
        <v>13.2</v>
      </c>
      <c r="H278" s="60">
        <f t="shared" si="13"/>
        <v>1320</v>
      </c>
      <c r="I278" s="62">
        <f>H278/1.2</f>
        <v>1100</v>
      </c>
      <c r="J278" s="60">
        <f>I278/100</f>
        <v>11</v>
      </c>
    </row>
    <row r="279" spans="1:10" ht="15">
      <c r="A279" s="4">
        <v>167</v>
      </c>
      <c r="B279" s="24" t="s">
        <v>370</v>
      </c>
      <c r="C279" s="23">
        <v>300</v>
      </c>
      <c r="D279" s="23" t="s">
        <v>31</v>
      </c>
      <c r="E279" s="67" t="s">
        <v>371</v>
      </c>
      <c r="F279" s="60">
        <v>100</v>
      </c>
      <c r="G279" s="60">
        <v>8.14</v>
      </c>
      <c r="H279" s="60">
        <f t="shared" si="13"/>
        <v>814</v>
      </c>
      <c r="I279" s="62">
        <f>H279/1.2</f>
        <v>678.3333333333334</v>
      </c>
      <c r="J279" s="60">
        <f>I279/100</f>
        <v>6.783333333333334</v>
      </c>
    </row>
    <row r="280" spans="1:10" ht="15">
      <c r="A280" s="4"/>
      <c r="B280" s="24"/>
      <c r="C280" s="23"/>
      <c r="D280" s="23"/>
      <c r="E280" s="67"/>
      <c r="F280" s="60"/>
      <c r="G280" s="60"/>
      <c r="H280" s="60"/>
      <c r="I280" s="62"/>
      <c r="J280" s="60"/>
    </row>
    <row r="281" spans="1:10" ht="15">
      <c r="A281" s="4"/>
      <c r="B281" s="22" t="s">
        <v>372</v>
      </c>
      <c r="C281" s="23"/>
      <c r="D281" s="23"/>
      <c r="E281" s="67"/>
      <c r="F281" s="60"/>
      <c r="G281" s="60"/>
      <c r="H281" s="60"/>
      <c r="I281" s="62"/>
      <c r="J281" s="60"/>
    </row>
    <row r="282" spans="1:10" ht="15">
      <c r="A282" s="4">
        <v>168</v>
      </c>
      <c r="B282" s="24" t="s">
        <v>373</v>
      </c>
      <c r="C282" s="23">
        <v>300</v>
      </c>
      <c r="D282" s="23" t="s">
        <v>59</v>
      </c>
      <c r="E282" s="67" t="s">
        <v>374</v>
      </c>
      <c r="F282" s="60">
        <v>100</v>
      </c>
      <c r="G282" s="60">
        <v>8.14</v>
      </c>
      <c r="H282" s="60">
        <f t="shared" si="13"/>
        <v>814</v>
      </c>
      <c r="I282" s="62">
        <f>H282/1.2</f>
        <v>678.3333333333334</v>
      </c>
      <c r="J282" s="60">
        <f>I282/100</f>
        <v>6.783333333333334</v>
      </c>
    </row>
    <row r="283" spans="1:10" ht="15">
      <c r="A283" s="4">
        <v>169</v>
      </c>
      <c r="B283" s="24" t="s">
        <v>375</v>
      </c>
      <c r="C283" s="23">
        <v>300</v>
      </c>
      <c r="D283" s="23" t="s">
        <v>59</v>
      </c>
      <c r="E283" s="67" t="s">
        <v>376</v>
      </c>
      <c r="F283" s="60">
        <v>60</v>
      </c>
      <c r="G283" s="60">
        <v>18.44</v>
      </c>
      <c r="H283" s="60">
        <f t="shared" si="13"/>
        <v>1106.4</v>
      </c>
      <c r="I283" s="62">
        <f>H283/1.2</f>
        <v>922.0000000000001</v>
      </c>
      <c r="J283" s="60">
        <f>I283/100</f>
        <v>9.22</v>
      </c>
    </row>
    <row r="284" spans="1:10" ht="15">
      <c r="A284" s="4"/>
      <c r="B284" s="24"/>
      <c r="C284" s="23"/>
      <c r="D284" s="23"/>
      <c r="E284" s="67"/>
      <c r="F284" s="60"/>
      <c r="G284" s="60"/>
      <c r="H284" s="60"/>
      <c r="I284" s="62"/>
      <c r="J284" s="60"/>
    </row>
    <row r="285" spans="1:10" ht="15">
      <c r="A285" s="4"/>
      <c r="B285" s="22" t="s">
        <v>377</v>
      </c>
      <c r="C285" s="23"/>
      <c r="D285" s="23"/>
      <c r="E285" s="67"/>
      <c r="F285" s="60"/>
      <c r="G285" s="60"/>
      <c r="H285" s="60"/>
      <c r="I285" s="62"/>
      <c r="J285" s="60"/>
    </row>
    <row r="286" spans="1:10" ht="15">
      <c r="A286" s="4">
        <v>170</v>
      </c>
      <c r="B286" s="24" t="s">
        <v>378</v>
      </c>
      <c r="C286" s="23">
        <v>4000</v>
      </c>
      <c r="D286" s="23" t="s">
        <v>28</v>
      </c>
      <c r="E286" s="67" t="s">
        <v>379</v>
      </c>
      <c r="F286" s="60">
        <v>400</v>
      </c>
      <c r="G286" s="60">
        <v>2.12</v>
      </c>
      <c r="H286" s="60">
        <f t="shared" si="13"/>
        <v>848</v>
      </c>
      <c r="I286" s="62">
        <f>H286/1.2</f>
        <v>706.6666666666667</v>
      </c>
      <c r="J286" s="60">
        <f>I286/100</f>
        <v>7.066666666666667</v>
      </c>
    </row>
    <row r="287" spans="1:10" ht="15">
      <c r="A287" s="4">
        <v>171</v>
      </c>
      <c r="B287" s="24" t="s">
        <v>380</v>
      </c>
      <c r="C287" s="23">
        <v>10000</v>
      </c>
      <c r="D287" s="23" t="s">
        <v>59</v>
      </c>
      <c r="E287" s="67" t="s">
        <v>379</v>
      </c>
      <c r="F287" s="60">
        <v>2000</v>
      </c>
      <c r="G287" s="60">
        <v>6.41</v>
      </c>
      <c r="H287" s="60">
        <f t="shared" si="13"/>
        <v>12820</v>
      </c>
      <c r="I287" s="62">
        <f>H287/1.2</f>
        <v>10683.333333333334</v>
      </c>
      <c r="J287" s="60">
        <f>I287/100</f>
        <v>106.83333333333334</v>
      </c>
    </row>
    <row r="288" spans="1:10" ht="15">
      <c r="A288" s="4">
        <v>172</v>
      </c>
      <c r="B288" s="24" t="s">
        <v>381</v>
      </c>
      <c r="C288" s="23">
        <v>5000</v>
      </c>
      <c r="D288" s="23" t="s">
        <v>31</v>
      </c>
      <c r="E288" s="67" t="s">
        <v>379</v>
      </c>
      <c r="F288" s="60">
        <v>5000</v>
      </c>
      <c r="G288" s="60">
        <v>2.56</v>
      </c>
      <c r="H288" s="60">
        <f t="shared" si="13"/>
        <v>12800</v>
      </c>
      <c r="I288" s="62">
        <f>H288/1.2</f>
        <v>10666.666666666668</v>
      </c>
      <c r="J288" s="60">
        <f>I288/100</f>
        <v>106.66666666666669</v>
      </c>
    </row>
    <row r="289" spans="1:10" ht="15">
      <c r="A289" s="4">
        <v>173</v>
      </c>
      <c r="B289" s="24" t="s">
        <v>382</v>
      </c>
      <c r="C289" s="23">
        <v>500</v>
      </c>
      <c r="D289" s="23" t="s">
        <v>31</v>
      </c>
      <c r="E289" s="67" t="s">
        <v>383</v>
      </c>
      <c r="F289" s="60">
        <v>500</v>
      </c>
      <c r="G289" s="60">
        <v>37.76</v>
      </c>
      <c r="H289" s="60">
        <f t="shared" si="13"/>
        <v>18880</v>
      </c>
      <c r="I289" s="62">
        <f>H289/1.2</f>
        <v>15733.333333333334</v>
      </c>
      <c r="J289" s="60">
        <f>I289/100</f>
        <v>157.33333333333334</v>
      </c>
    </row>
    <row r="290" spans="1:10" ht="15">
      <c r="A290" s="4">
        <v>174</v>
      </c>
      <c r="B290" s="24" t="s">
        <v>384</v>
      </c>
      <c r="C290" s="23">
        <v>150</v>
      </c>
      <c r="D290" s="23" t="s">
        <v>28</v>
      </c>
      <c r="E290" s="67" t="s">
        <v>383</v>
      </c>
      <c r="F290" s="60">
        <v>30</v>
      </c>
      <c r="G290" s="60">
        <v>7.09</v>
      </c>
      <c r="H290" s="60">
        <f t="shared" si="13"/>
        <v>212.7</v>
      </c>
      <c r="I290" s="62">
        <f>H290/1.2</f>
        <v>177.25</v>
      </c>
      <c r="J290" s="60">
        <f>I290/100</f>
        <v>1.7725</v>
      </c>
    </row>
    <row r="291" spans="1:10" ht="15">
      <c r="A291" s="4"/>
      <c r="B291" s="24"/>
      <c r="C291" s="23"/>
      <c r="D291" s="23"/>
      <c r="E291" s="67"/>
      <c r="F291" s="60"/>
      <c r="G291" s="60"/>
      <c r="H291" s="60"/>
      <c r="I291" s="62"/>
      <c r="J291" s="60"/>
    </row>
    <row r="292" spans="1:10" ht="15">
      <c r="A292" s="4"/>
      <c r="B292" s="22" t="s">
        <v>385</v>
      </c>
      <c r="C292" s="23"/>
      <c r="D292" s="23"/>
      <c r="E292" s="67"/>
      <c r="F292" s="60"/>
      <c r="G292" s="60"/>
      <c r="H292" s="60"/>
      <c r="I292" s="62"/>
      <c r="J292" s="60"/>
    </row>
    <row r="293" spans="1:10" ht="15">
      <c r="A293" s="4">
        <v>175</v>
      </c>
      <c r="B293" s="24" t="s">
        <v>386</v>
      </c>
      <c r="C293" s="23">
        <v>100</v>
      </c>
      <c r="D293" s="23" t="s">
        <v>31</v>
      </c>
      <c r="E293" s="67" t="s">
        <v>387</v>
      </c>
      <c r="F293" s="60">
        <v>10</v>
      </c>
      <c r="G293" s="60">
        <v>719.4</v>
      </c>
      <c r="H293" s="60">
        <f t="shared" si="13"/>
        <v>7194</v>
      </c>
      <c r="I293" s="62">
        <f>H293/1.2</f>
        <v>5995</v>
      </c>
      <c r="J293" s="60">
        <f>I293/100</f>
        <v>59.95</v>
      </c>
    </row>
    <row r="294" spans="1:10" ht="15">
      <c r="A294" s="4"/>
      <c r="B294" s="24"/>
      <c r="C294" s="23"/>
      <c r="D294" s="23"/>
      <c r="E294" s="67"/>
      <c r="F294" s="60"/>
      <c r="G294" s="60"/>
      <c r="H294" s="60"/>
      <c r="I294" s="62"/>
      <c r="J294" s="60"/>
    </row>
    <row r="295" spans="1:10" ht="15">
      <c r="A295" s="4"/>
      <c r="B295" s="22" t="s">
        <v>388</v>
      </c>
      <c r="C295" s="23"/>
      <c r="D295" s="23"/>
      <c r="E295" s="67"/>
      <c r="F295" s="60"/>
      <c r="G295" s="60"/>
      <c r="H295" s="60"/>
      <c r="I295" s="62"/>
      <c r="J295" s="60"/>
    </row>
    <row r="296" spans="1:10" ht="15">
      <c r="A296" s="4">
        <v>176</v>
      </c>
      <c r="B296" s="24" t="s">
        <v>389</v>
      </c>
      <c r="C296" s="23">
        <v>300</v>
      </c>
      <c r="D296" s="23" t="s">
        <v>31</v>
      </c>
      <c r="E296" s="67" t="s">
        <v>390</v>
      </c>
      <c r="F296" s="60">
        <v>30</v>
      </c>
      <c r="G296" s="60">
        <v>995.09</v>
      </c>
      <c r="H296" s="60">
        <f t="shared" si="13"/>
        <v>29852.7</v>
      </c>
      <c r="I296" s="62">
        <f>H296/1.2</f>
        <v>24877.25</v>
      </c>
      <c r="J296" s="60">
        <f>I296/100</f>
        <v>248.7725</v>
      </c>
    </row>
    <row r="297" spans="1:10" ht="15">
      <c r="A297" s="4"/>
      <c r="B297" s="24"/>
      <c r="C297" s="23"/>
      <c r="D297" s="23"/>
      <c r="E297" s="67"/>
      <c r="F297" s="60"/>
      <c r="G297" s="60"/>
      <c r="H297" s="60"/>
      <c r="I297" s="62"/>
      <c r="J297" s="60"/>
    </row>
    <row r="298" spans="1:10" ht="15">
      <c r="A298" s="4"/>
      <c r="B298" s="22" t="s">
        <v>391</v>
      </c>
      <c r="C298" s="23"/>
      <c r="D298" s="23"/>
      <c r="E298" s="67"/>
      <c r="F298" s="60"/>
      <c r="G298" s="60"/>
      <c r="H298" s="60"/>
      <c r="I298" s="62"/>
      <c r="J298" s="60"/>
    </row>
    <row r="299" spans="1:10" ht="15">
      <c r="A299" s="4">
        <v>177</v>
      </c>
      <c r="B299" s="24" t="s">
        <v>392</v>
      </c>
      <c r="C299" s="23">
        <v>10000</v>
      </c>
      <c r="D299" s="23" t="s">
        <v>28</v>
      </c>
      <c r="E299" s="67" t="s">
        <v>393</v>
      </c>
      <c r="F299" s="60">
        <v>100</v>
      </c>
      <c r="G299" s="60">
        <v>30.53</v>
      </c>
      <c r="H299" s="60">
        <f t="shared" si="13"/>
        <v>3053</v>
      </c>
      <c r="I299" s="62">
        <f>H299/1.2</f>
        <v>2544.166666666667</v>
      </c>
      <c r="J299" s="60">
        <f>I299/100</f>
        <v>25.44166666666667</v>
      </c>
    </row>
    <row r="300" spans="1:10" ht="15">
      <c r="A300" s="4">
        <v>178</v>
      </c>
      <c r="B300" s="24" t="s">
        <v>394</v>
      </c>
      <c r="C300" s="23">
        <v>5000</v>
      </c>
      <c r="D300" s="23" t="s">
        <v>28</v>
      </c>
      <c r="E300" s="67" t="s">
        <v>395</v>
      </c>
      <c r="F300" s="60">
        <v>50</v>
      </c>
      <c r="G300" s="60">
        <v>2.46</v>
      </c>
      <c r="H300" s="60">
        <f t="shared" si="13"/>
        <v>123</v>
      </c>
      <c r="I300" s="62">
        <f>H300/1.2</f>
        <v>102.5</v>
      </c>
      <c r="J300" s="60">
        <f>I300/100</f>
        <v>1.025</v>
      </c>
    </row>
    <row r="301" spans="1:10" ht="15">
      <c r="A301" s="4">
        <v>179</v>
      </c>
      <c r="B301" s="24" t="s">
        <v>396</v>
      </c>
      <c r="C301" s="23">
        <v>2500</v>
      </c>
      <c r="D301" s="23" t="s">
        <v>28</v>
      </c>
      <c r="E301" s="67" t="s">
        <v>397</v>
      </c>
      <c r="F301" s="60">
        <v>50</v>
      </c>
      <c r="G301" s="60">
        <v>4.34</v>
      </c>
      <c r="H301" s="60">
        <f t="shared" si="13"/>
        <v>217</v>
      </c>
      <c r="I301" s="62">
        <f>H301/1.2</f>
        <v>180.83333333333334</v>
      </c>
      <c r="J301" s="60">
        <f>I301/100</f>
        <v>1.8083333333333333</v>
      </c>
    </row>
    <row r="302" spans="1:10" ht="15">
      <c r="A302" s="4">
        <v>180</v>
      </c>
      <c r="B302" s="24" t="s">
        <v>398</v>
      </c>
      <c r="C302" s="23">
        <v>5000</v>
      </c>
      <c r="D302" s="23" t="s">
        <v>28</v>
      </c>
      <c r="E302" s="67" t="s">
        <v>399</v>
      </c>
      <c r="F302" s="60">
        <v>50</v>
      </c>
      <c r="G302" s="60">
        <v>23.32</v>
      </c>
      <c r="H302" s="60">
        <f t="shared" si="13"/>
        <v>1166</v>
      </c>
      <c r="I302" s="62">
        <f>H302/1.2</f>
        <v>971.6666666666667</v>
      </c>
      <c r="J302" s="60">
        <f>I302/100</f>
        <v>9.716666666666667</v>
      </c>
    </row>
    <row r="303" spans="1:10" ht="15">
      <c r="A303" s="4"/>
      <c r="B303" s="24"/>
      <c r="C303" s="23"/>
      <c r="D303" s="23"/>
      <c r="E303" s="67"/>
      <c r="F303" s="60"/>
      <c r="G303" s="60"/>
      <c r="H303" s="60"/>
      <c r="I303" s="62"/>
      <c r="J303" s="60"/>
    </row>
    <row r="304" spans="1:10" ht="15">
      <c r="A304" s="4"/>
      <c r="B304" s="22" t="s">
        <v>400</v>
      </c>
      <c r="C304" s="23"/>
      <c r="D304" s="23"/>
      <c r="E304" s="67"/>
      <c r="F304" s="60"/>
      <c r="G304" s="60"/>
      <c r="H304" s="60"/>
      <c r="I304" s="62"/>
      <c r="J304" s="60"/>
    </row>
    <row r="305" spans="1:10" ht="15">
      <c r="A305" s="4">
        <v>181</v>
      </c>
      <c r="B305" s="24" t="s">
        <v>401</v>
      </c>
      <c r="C305" s="23">
        <v>20000</v>
      </c>
      <c r="D305" s="23" t="s">
        <v>31</v>
      </c>
      <c r="E305" s="67" t="s">
        <v>402</v>
      </c>
      <c r="F305" s="60">
        <v>2000</v>
      </c>
      <c r="G305" s="60">
        <v>18.9</v>
      </c>
      <c r="H305" s="60">
        <f t="shared" si="13"/>
        <v>37800</v>
      </c>
      <c r="I305" s="62">
        <f>H305/1.2</f>
        <v>31500</v>
      </c>
      <c r="J305" s="60">
        <f>I305/100</f>
        <v>315</v>
      </c>
    </row>
    <row r="306" spans="1:10" ht="15">
      <c r="A306" s="4"/>
      <c r="B306" s="22"/>
      <c r="C306" s="23"/>
      <c r="D306" s="23"/>
      <c r="E306" s="67"/>
      <c r="F306" s="60"/>
      <c r="G306" s="60"/>
      <c r="H306" s="60"/>
      <c r="I306" s="62"/>
      <c r="J306" s="60"/>
    </row>
    <row r="307" spans="1:10" ht="15">
      <c r="A307" s="4"/>
      <c r="B307" s="22" t="s">
        <v>403</v>
      </c>
      <c r="C307" s="23"/>
      <c r="D307" s="23"/>
      <c r="E307" s="67"/>
      <c r="F307" s="60"/>
      <c r="G307" s="60"/>
      <c r="H307" s="60"/>
      <c r="I307" s="62"/>
      <c r="J307" s="60"/>
    </row>
    <row r="308" spans="1:10" ht="15">
      <c r="A308" s="4">
        <v>182</v>
      </c>
      <c r="B308" s="2" t="s">
        <v>404</v>
      </c>
      <c r="C308" s="23">
        <v>3000</v>
      </c>
      <c r="D308" s="23" t="s">
        <v>59</v>
      </c>
      <c r="E308" s="67" t="s">
        <v>405</v>
      </c>
      <c r="F308" s="60">
        <v>300</v>
      </c>
      <c r="G308" s="60">
        <v>22.31</v>
      </c>
      <c r="H308" s="60">
        <f t="shared" si="13"/>
        <v>6693</v>
      </c>
      <c r="I308" s="62">
        <f>H308/1.2</f>
        <v>5577.5</v>
      </c>
      <c r="J308" s="60">
        <f>I308/100</f>
        <v>55.775</v>
      </c>
    </row>
    <row r="309" spans="1:10" ht="15">
      <c r="A309" s="4"/>
      <c r="B309" s="2"/>
      <c r="C309" s="23"/>
      <c r="D309" s="23"/>
      <c r="E309" s="67"/>
      <c r="F309" s="60"/>
      <c r="G309" s="60"/>
      <c r="H309" s="60"/>
      <c r="I309" s="62"/>
      <c r="J309" s="60"/>
    </row>
    <row r="310" spans="1:10" ht="15">
      <c r="A310" s="4"/>
      <c r="B310" s="22" t="s">
        <v>406</v>
      </c>
      <c r="C310" s="23"/>
      <c r="D310" s="23"/>
      <c r="E310" s="67"/>
      <c r="F310" s="60"/>
      <c r="G310" s="60"/>
      <c r="H310" s="60"/>
      <c r="I310" s="62"/>
      <c r="J310" s="60"/>
    </row>
    <row r="311" spans="1:10" ht="15">
      <c r="A311" s="4">
        <v>183</v>
      </c>
      <c r="B311" s="2" t="s">
        <v>407</v>
      </c>
      <c r="C311" s="23">
        <v>300</v>
      </c>
      <c r="D311" s="23" t="s">
        <v>31</v>
      </c>
      <c r="E311" s="67" t="s">
        <v>408</v>
      </c>
      <c r="F311" s="60">
        <v>300</v>
      </c>
      <c r="G311" s="60">
        <v>4.24</v>
      </c>
      <c r="H311" s="60">
        <f t="shared" si="13"/>
        <v>1272</v>
      </c>
      <c r="I311" s="62">
        <f>H311/1.2</f>
        <v>1060</v>
      </c>
      <c r="J311" s="60">
        <f>I311/100</f>
        <v>10.6</v>
      </c>
    </row>
    <row r="312" spans="1:10" ht="15">
      <c r="A312" s="4"/>
      <c r="B312" s="22"/>
      <c r="C312" s="23"/>
      <c r="D312" s="23"/>
      <c r="E312" s="67"/>
      <c r="F312" s="60"/>
      <c r="G312" s="60"/>
      <c r="H312" s="60"/>
      <c r="I312" s="62"/>
      <c r="J312" s="60"/>
    </row>
    <row r="313" spans="1:10" ht="15">
      <c r="A313" s="4"/>
      <c r="B313" s="22" t="s">
        <v>409</v>
      </c>
      <c r="C313" s="23"/>
      <c r="D313" s="23"/>
      <c r="E313" s="67"/>
      <c r="F313" s="60"/>
      <c r="G313" s="60"/>
      <c r="H313" s="60"/>
      <c r="I313" s="62"/>
      <c r="J313" s="60"/>
    </row>
    <row r="314" spans="1:10" ht="15">
      <c r="A314" s="4"/>
      <c r="B314" s="22" t="s">
        <v>410</v>
      </c>
      <c r="C314" s="23"/>
      <c r="D314" s="23"/>
      <c r="E314" s="67"/>
      <c r="F314" s="60"/>
      <c r="G314" s="60"/>
      <c r="H314" s="60"/>
      <c r="I314" s="62"/>
      <c r="J314" s="60"/>
    </row>
    <row r="315" spans="1:10" ht="15">
      <c r="A315" s="4">
        <v>184</v>
      </c>
      <c r="B315" s="24" t="s">
        <v>411</v>
      </c>
      <c r="C315" s="23">
        <v>10000</v>
      </c>
      <c r="D315" s="23" t="s">
        <v>28</v>
      </c>
      <c r="E315" s="67" t="s">
        <v>412</v>
      </c>
      <c r="F315" s="60">
        <v>500</v>
      </c>
      <c r="G315" s="60">
        <v>4.54</v>
      </c>
      <c r="H315" s="60">
        <f t="shared" si="13"/>
        <v>2270</v>
      </c>
      <c r="I315" s="62">
        <f>H315/1.2</f>
        <v>1891.6666666666667</v>
      </c>
      <c r="J315" s="60">
        <f>I315/100</f>
        <v>18.916666666666668</v>
      </c>
    </row>
    <row r="316" spans="1:10" ht="15">
      <c r="A316" s="4">
        <v>185</v>
      </c>
      <c r="B316" s="24" t="s">
        <v>413</v>
      </c>
      <c r="C316" s="23">
        <v>300</v>
      </c>
      <c r="D316" s="23" t="s">
        <v>31</v>
      </c>
      <c r="E316" s="67" t="s">
        <v>414</v>
      </c>
      <c r="F316" s="60">
        <v>300</v>
      </c>
      <c r="G316" s="60">
        <v>17.9</v>
      </c>
      <c r="H316" s="60">
        <f t="shared" si="13"/>
        <v>5370</v>
      </c>
      <c r="I316" s="62">
        <f>H316/1.2</f>
        <v>4475</v>
      </c>
      <c r="J316" s="60">
        <f>I316/100</f>
        <v>44.75</v>
      </c>
    </row>
    <row r="317" spans="1:10" ht="15">
      <c r="A317" s="4">
        <v>186</v>
      </c>
      <c r="B317" s="24" t="s">
        <v>415</v>
      </c>
      <c r="C317" s="23">
        <v>100</v>
      </c>
      <c r="D317" s="23" t="s">
        <v>231</v>
      </c>
      <c r="E317" s="67" t="s">
        <v>416</v>
      </c>
      <c r="F317" s="60">
        <v>100</v>
      </c>
      <c r="G317" s="60">
        <v>227.62</v>
      </c>
      <c r="H317" s="60">
        <f t="shared" si="13"/>
        <v>22762</v>
      </c>
      <c r="I317" s="62">
        <f>H317/1.2</f>
        <v>18968.333333333336</v>
      </c>
      <c r="J317" s="60">
        <f>I317/100</f>
        <v>189.68333333333337</v>
      </c>
    </row>
    <row r="318" spans="1:10" ht="15">
      <c r="A318" s="4"/>
      <c r="B318" s="24"/>
      <c r="C318" s="23"/>
      <c r="D318" s="23"/>
      <c r="E318" s="67"/>
      <c r="F318" s="60"/>
      <c r="G318" s="60"/>
      <c r="H318" s="60"/>
      <c r="I318" s="62"/>
      <c r="J318" s="60"/>
    </row>
    <row r="319" spans="1:10" ht="15">
      <c r="A319" s="4"/>
      <c r="B319" s="22" t="s">
        <v>417</v>
      </c>
      <c r="C319" s="23"/>
      <c r="D319" s="23"/>
      <c r="E319" s="67"/>
      <c r="F319" s="60"/>
      <c r="G319" s="60"/>
      <c r="H319" s="60"/>
      <c r="I319" s="62"/>
      <c r="J319" s="60"/>
    </row>
    <row r="320" spans="1:10" ht="15">
      <c r="A320" s="4">
        <v>187</v>
      </c>
      <c r="B320" s="24" t="s">
        <v>418</v>
      </c>
      <c r="C320" s="23">
        <v>10000</v>
      </c>
      <c r="D320" s="23" t="s">
        <v>28</v>
      </c>
      <c r="E320" s="67" t="s">
        <v>419</v>
      </c>
      <c r="F320" s="60">
        <v>1000</v>
      </c>
      <c r="G320" s="60">
        <v>11.08</v>
      </c>
      <c r="H320" s="60">
        <f t="shared" si="13"/>
        <v>11080</v>
      </c>
      <c r="I320" s="62">
        <f>H320/1.2</f>
        <v>9233.333333333334</v>
      </c>
      <c r="J320" s="60">
        <f>I320/100</f>
        <v>92.33333333333334</v>
      </c>
    </row>
    <row r="321" spans="1:10" ht="15">
      <c r="A321" s="54"/>
      <c r="B321" s="22"/>
      <c r="C321" s="23"/>
      <c r="D321" s="23"/>
      <c r="E321" s="67"/>
      <c r="F321" s="60"/>
      <c r="G321" s="60"/>
      <c r="H321" s="60"/>
      <c r="I321" s="62"/>
      <c r="J321" s="60"/>
    </row>
    <row r="322" spans="1:10" ht="15">
      <c r="A322" s="54">
        <v>6</v>
      </c>
      <c r="B322" s="22" t="s">
        <v>420</v>
      </c>
      <c r="C322" s="23"/>
      <c r="D322" s="23"/>
      <c r="E322" s="67"/>
      <c r="F322" s="60"/>
      <c r="G322" s="60"/>
      <c r="H322" s="60"/>
      <c r="I322" s="62"/>
      <c r="J322" s="60"/>
    </row>
    <row r="323" spans="1:10" ht="15">
      <c r="A323" s="4"/>
      <c r="B323" s="22" t="s">
        <v>421</v>
      </c>
      <c r="C323" s="23"/>
      <c r="D323" s="23"/>
      <c r="E323" s="66"/>
      <c r="F323" s="60"/>
      <c r="G323" s="60"/>
      <c r="H323" s="60"/>
      <c r="I323" s="62"/>
      <c r="J323" s="60"/>
    </row>
    <row r="324" spans="1:10" ht="15">
      <c r="A324" s="4">
        <v>188</v>
      </c>
      <c r="B324" s="24" t="s">
        <v>422</v>
      </c>
      <c r="C324" s="23">
        <v>600</v>
      </c>
      <c r="D324" s="23" t="s">
        <v>59</v>
      </c>
      <c r="E324" s="67" t="s">
        <v>423</v>
      </c>
      <c r="F324" s="60">
        <v>120</v>
      </c>
      <c r="G324" s="60">
        <v>47.38</v>
      </c>
      <c r="H324" s="60">
        <f t="shared" si="13"/>
        <v>5685.6</v>
      </c>
      <c r="I324" s="62">
        <f>H324/1.2</f>
        <v>4738.000000000001</v>
      </c>
      <c r="J324" s="60">
        <f>I324/100</f>
        <v>47.38000000000001</v>
      </c>
    </row>
    <row r="325" spans="1:10" ht="15">
      <c r="A325" s="4">
        <v>189</v>
      </c>
      <c r="B325" s="24" t="s">
        <v>424</v>
      </c>
      <c r="C325" s="23">
        <v>300</v>
      </c>
      <c r="D325" s="23" t="s">
        <v>59</v>
      </c>
      <c r="E325" s="67" t="s">
        <v>425</v>
      </c>
      <c r="F325" s="60">
        <v>60</v>
      </c>
      <c r="G325" s="60">
        <v>47.38</v>
      </c>
      <c r="H325" s="60">
        <f t="shared" si="13"/>
        <v>2842.8</v>
      </c>
      <c r="I325" s="62">
        <f>H325/1.2</f>
        <v>2369.0000000000005</v>
      </c>
      <c r="J325" s="60">
        <f>I325/100</f>
        <v>23.690000000000005</v>
      </c>
    </row>
    <row r="326" spans="1:10" ht="15">
      <c r="A326" s="4"/>
      <c r="B326" s="24" t="s">
        <v>426</v>
      </c>
      <c r="C326" s="23"/>
      <c r="D326" s="23"/>
      <c r="E326" s="67"/>
      <c r="F326" s="60"/>
      <c r="G326" s="60"/>
      <c r="H326" s="60"/>
      <c r="I326" s="62"/>
      <c r="J326" s="60"/>
    </row>
    <row r="327" spans="1:10" ht="15">
      <c r="A327" s="4">
        <v>190</v>
      </c>
      <c r="B327" s="24" t="s">
        <v>427</v>
      </c>
      <c r="C327" s="23">
        <v>6000</v>
      </c>
      <c r="D327" s="23" t="s">
        <v>28</v>
      </c>
      <c r="E327" s="67" t="s">
        <v>428</v>
      </c>
      <c r="F327" s="60">
        <v>100</v>
      </c>
      <c r="G327" s="60">
        <v>7.28</v>
      </c>
      <c r="H327" s="60">
        <f t="shared" si="13"/>
        <v>728</v>
      </c>
      <c r="I327" s="62">
        <f aca="true" t="shared" si="14" ref="I327:I386">H327/1.2</f>
        <v>606.6666666666667</v>
      </c>
      <c r="J327" s="60">
        <f aca="true" t="shared" si="15" ref="J327:J386">I327/100</f>
        <v>6.066666666666667</v>
      </c>
    </row>
    <row r="328" spans="1:10" ht="15">
      <c r="A328" s="4">
        <v>191</v>
      </c>
      <c r="B328" s="24" t="s">
        <v>429</v>
      </c>
      <c r="C328" s="23">
        <v>18000</v>
      </c>
      <c r="D328" s="23" t="s">
        <v>28</v>
      </c>
      <c r="E328" s="67" t="s">
        <v>430</v>
      </c>
      <c r="F328" s="60">
        <v>300</v>
      </c>
      <c r="G328" s="60">
        <v>4.71</v>
      </c>
      <c r="H328" s="60">
        <f t="shared" si="13"/>
        <v>1413</v>
      </c>
      <c r="I328" s="62">
        <f t="shared" si="14"/>
        <v>1177.5</v>
      </c>
      <c r="J328" s="60">
        <f t="shared" si="15"/>
        <v>11.775</v>
      </c>
    </row>
    <row r="329" spans="1:10" ht="15">
      <c r="A329" s="4"/>
      <c r="B329" s="24"/>
      <c r="C329" s="23"/>
      <c r="D329" s="23"/>
      <c r="E329" s="67"/>
      <c r="F329" s="60"/>
      <c r="G329" s="60"/>
      <c r="H329" s="60"/>
      <c r="I329" s="62"/>
      <c r="J329" s="60"/>
    </row>
    <row r="330" spans="1:10" ht="15">
      <c r="A330" s="4"/>
      <c r="B330" s="22" t="s">
        <v>431</v>
      </c>
      <c r="C330" s="23"/>
      <c r="D330" s="23"/>
      <c r="E330" s="67"/>
      <c r="F330" s="60"/>
      <c r="G330" s="60"/>
      <c r="H330" s="60"/>
      <c r="I330" s="62"/>
      <c r="J330" s="60"/>
    </row>
    <row r="331" spans="1:10" ht="15">
      <c r="A331" s="4"/>
      <c r="B331" s="22" t="s">
        <v>432</v>
      </c>
      <c r="C331" s="23"/>
      <c r="D331" s="23"/>
      <c r="E331" s="67"/>
      <c r="F331" s="60"/>
      <c r="G331" s="60"/>
      <c r="H331" s="60"/>
      <c r="I331" s="62"/>
      <c r="J331" s="60"/>
    </row>
    <row r="332" spans="1:10" ht="15">
      <c r="A332" s="4">
        <v>192</v>
      </c>
      <c r="B332" s="24" t="s">
        <v>433</v>
      </c>
      <c r="C332" s="23">
        <v>10000</v>
      </c>
      <c r="D332" s="23" t="s">
        <v>28</v>
      </c>
      <c r="E332" s="67" t="s">
        <v>434</v>
      </c>
      <c r="F332" s="60">
        <v>500</v>
      </c>
      <c r="G332" s="60">
        <v>2.59</v>
      </c>
      <c r="H332" s="60">
        <f t="shared" si="13"/>
        <v>1295</v>
      </c>
      <c r="I332" s="62">
        <f t="shared" si="14"/>
        <v>1079.1666666666667</v>
      </c>
      <c r="J332" s="60">
        <f t="shared" si="15"/>
        <v>10.791666666666668</v>
      </c>
    </row>
    <row r="333" spans="1:10" ht="15">
      <c r="A333" s="4">
        <v>193</v>
      </c>
      <c r="B333" s="24" t="s">
        <v>435</v>
      </c>
      <c r="C333" s="23">
        <v>7000</v>
      </c>
      <c r="D333" s="23" t="s">
        <v>59</v>
      </c>
      <c r="E333" s="67" t="s">
        <v>436</v>
      </c>
      <c r="F333" s="60">
        <v>700</v>
      </c>
      <c r="G333" s="60">
        <v>26.08</v>
      </c>
      <c r="H333" s="60">
        <f t="shared" si="13"/>
        <v>18256</v>
      </c>
      <c r="I333" s="62">
        <f t="shared" si="14"/>
        <v>15213.333333333334</v>
      </c>
      <c r="J333" s="60">
        <f t="shared" si="15"/>
        <v>152.13333333333333</v>
      </c>
    </row>
    <row r="334" spans="1:10" ht="15">
      <c r="A334" s="4">
        <v>194</v>
      </c>
      <c r="B334" s="24" t="s">
        <v>437</v>
      </c>
      <c r="C334" s="23">
        <v>20000</v>
      </c>
      <c r="D334" s="23" t="s">
        <v>59</v>
      </c>
      <c r="E334" s="67" t="s">
        <v>436</v>
      </c>
      <c r="F334" s="60">
        <v>20000</v>
      </c>
      <c r="G334" s="60">
        <v>2.81</v>
      </c>
      <c r="H334" s="60">
        <f t="shared" si="13"/>
        <v>56200</v>
      </c>
      <c r="I334" s="62">
        <f t="shared" si="14"/>
        <v>46833.333333333336</v>
      </c>
      <c r="J334" s="60">
        <f t="shared" si="15"/>
        <v>468.33333333333337</v>
      </c>
    </row>
    <row r="335" spans="1:10" ht="15">
      <c r="A335" s="4">
        <v>195</v>
      </c>
      <c r="B335" s="24" t="s">
        <v>438</v>
      </c>
      <c r="C335" s="23">
        <v>2000</v>
      </c>
      <c r="D335" s="23" t="s">
        <v>59</v>
      </c>
      <c r="E335" s="67" t="s">
        <v>436</v>
      </c>
      <c r="F335" s="60">
        <v>2000</v>
      </c>
      <c r="G335" s="60">
        <v>7.88</v>
      </c>
      <c r="H335" s="60">
        <f aca="true" t="shared" si="16" ref="H335:H398">F335*G335</f>
        <v>15760</v>
      </c>
      <c r="I335" s="62">
        <f t="shared" si="14"/>
        <v>13133.333333333334</v>
      </c>
      <c r="J335" s="60">
        <f t="shared" si="15"/>
        <v>131.33333333333334</v>
      </c>
    </row>
    <row r="336" spans="1:10" ht="15">
      <c r="A336" s="4">
        <v>196</v>
      </c>
      <c r="B336" s="24" t="s">
        <v>439</v>
      </c>
      <c r="C336" s="23">
        <v>30000</v>
      </c>
      <c r="D336" s="23" t="s">
        <v>59</v>
      </c>
      <c r="E336" s="67" t="s">
        <v>440</v>
      </c>
      <c r="F336" s="60">
        <v>3000</v>
      </c>
      <c r="G336" s="60">
        <v>3.96</v>
      </c>
      <c r="H336" s="60">
        <f t="shared" si="16"/>
        <v>11880</v>
      </c>
      <c r="I336" s="62">
        <f t="shared" si="14"/>
        <v>9900</v>
      </c>
      <c r="J336" s="60">
        <f t="shared" si="15"/>
        <v>99</v>
      </c>
    </row>
    <row r="337" spans="1:10" ht="15">
      <c r="A337" s="4">
        <v>197</v>
      </c>
      <c r="B337" s="24" t="s">
        <v>441</v>
      </c>
      <c r="C337" s="23">
        <v>30000</v>
      </c>
      <c r="D337" s="23" t="s">
        <v>28</v>
      </c>
      <c r="E337" s="67" t="s">
        <v>442</v>
      </c>
      <c r="F337" s="60">
        <v>500</v>
      </c>
      <c r="G337" s="60">
        <v>4.7</v>
      </c>
      <c r="H337" s="60">
        <f t="shared" si="16"/>
        <v>2350</v>
      </c>
      <c r="I337" s="62">
        <f t="shared" si="14"/>
        <v>1958.3333333333335</v>
      </c>
      <c r="J337" s="60">
        <f t="shared" si="15"/>
        <v>19.583333333333336</v>
      </c>
    </row>
    <row r="338" spans="1:10" ht="15">
      <c r="A338" s="4">
        <v>198</v>
      </c>
      <c r="B338" s="24" t="s">
        <v>443</v>
      </c>
      <c r="C338" s="23">
        <v>1500</v>
      </c>
      <c r="D338" s="23" t="s">
        <v>59</v>
      </c>
      <c r="E338" s="67" t="s">
        <v>436</v>
      </c>
      <c r="F338" s="60">
        <v>1500</v>
      </c>
      <c r="G338" s="60">
        <v>4.09</v>
      </c>
      <c r="H338" s="60">
        <f t="shared" si="16"/>
        <v>6135</v>
      </c>
      <c r="I338" s="62">
        <f t="shared" si="14"/>
        <v>5112.5</v>
      </c>
      <c r="J338" s="60">
        <f t="shared" si="15"/>
        <v>51.125</v>
      </c>
    </row>
    <row r="339" spans="1:10" ht="15">
      <c r="A339" s="4">
        <v>199</v>
      </c>
      <c r="B339" s="2" t="s">
        <v>444</v>
      </c>
      <c r="C339" s="3">
        <v>1000</v>
      </c>
      <c r="D339" s="3" t="s">
        <v>59</v>
      </c>
      <c r="E339" s="97" t="s">
        <v>445</v>
      </c>
      <c r="F339" s="62">
        <v>200</v>
      </c>
      <c r="G339" s="62">
        <v>11.95</v>
      </c>
      <c r="H339" s="62">
        <f t="shared" si="16"/>
        <v>2390</v>
      </c>
      <c r="I339" s="62">
        <f t="shared" si="14"/>
        <v>1991.6666666666667</v>
      </c>
      <c r="J339" s="60">
        <f t="shared" si="15"/>
        <v>19.916666666666668</v>
      </c>
    </row>
    <row r="340" spans="1:10" ht="15">
      <c r="A340" s="4"/>
      <c r="B340" s="24"/>
      <c r="C340" s="23"/>
      <c r="D340" s="23"/>
      <c r="E340" s="67"/>
      <c r="F340" s="60"/>
      <c r="G340" s="60"/>
      <c r="H340" s="60"/>
      <c r="I340" s="62"/>
      <c r="J340" s="60"/>
    </row>
    <row r="341" spans="1:10" ht="15">
      <c r="A341" s="4"/>
      <c r="B341" s="22" t="s">
        <v>446</v>
      </c>
      <c r="C341" s="23"/>
      <c r="D341" s="23"/>
      <c r="E341" s="67"/>
      <c r="F341" s="60"/>
      <c r="G341" s="60"/>
      <c r="H341" s="60"/>
      <c r="I341" s="62"/>
      <c r="J341" s="60"/>
    </row>
    <row r="342" spans="1:10" ht="15">
      <c r="A342" s="4">
        <v>200</v>
      </c>
      <c r="B342" s="24" t="s">
        <v>447</v>
      </c>
      <c r="C342" s="23">
        <v>5000</v>
      </c>
      <c r="D342" s="23" t="s">
        <v>59</v>
      </c>
      <c r="E342" s="67" t="s">
        <v>448</v>
      </c>
      <c r="F342" s="60">
        <v>500</v>
      </c>
      <c r="G342" s="60">
        <v>11.08</v>
      </c>
      <c r="H342" s="60">
        <f t="shared" si="16"/>
        <v>5540</v>
      </c>
      <c r="I342" s="62">
        <f t="shared" si="14"/>
        <v>4616.666666666667</v>
      </c>
      <c r="J342" s="60">
        <f t="shared" si="15"/>
        <v>46.16666666666667</v>
      </c>
    </row>
    <row r="343" spans="1:10" ht="15">
      <c r="A343" s="2"/>
      <c r="B343" s="2"/>
      <c r="C343" s="3"/>
      <c r="D343" s="3"/>
      <c r="E343" s="97"/>
      <c r="F343" s="62"/>
      <c r="G343" s="62"/>
      <c r="H343" s="62"/>
      <c r="I343" s="62"/>
      <c r="J343" s="62"/>
    </row>
    <row r="344" spans="1:10" ht="15">
      <c r="A344" s="69">
        <v>7</v>
      </c>
      <c r="B344" s="51" t="s">
        <v>695</v>
      </c>
      <c r="C344" s="36"/>
      <c r="D344" s="36"/>
      <c r="E344" s="99"/>
      <c r="F344" s="60"/>
      <c r="G344" s="60"/>
      <c r="H344" s="60"/>
      <c r="I344" s="62"/>
      <c r="J344" s="60"/>
    </row>
    <row r="345" spans="1:10" ht="15">
      <c r="A345" s="2">
        <v>201</v>
      </c>
      <c r="B345" s="24" t="s">
        <v>449</v>
      </c>
      <c r="C345" s="23">
        <v>3000</v>
      </c>
      <c r="D345" s="23" t="s">
        <v>59</v>
      </c>
      <c r="E345" s="67" t="s">
        <v>450</v>
      </c>
      <c r="F345" s="60">
        <v>600</v>
      </c>
      <c r="G345" s="60">
        <v>3.7</v>
      </c>
      <c r="H345" s="60">
        <f t="shared" si="16"/>
        <v>2220</v>
      </c>
      <c r="I345" s="62">
        <f t="shared" si="14"/>
        <v>1850</v>
      </c>
      <c r="J345" s="60">
        <f t="shared" si="15"/>
        <v>18.5</v>
      </c>
    </row>
    <row r="346" spans="1:10" ht="15">
      <c r="A346" s="2">
        <v>202</v>
      </c>
      <c r="B346" s="24" t="s">
        <v>451</v>
      </c>
      <c r="C346" s="23">
        <v>5000</v>
      </c>
      <c r="D346" s="23" t="s">
        <v>59</v>
      </c>
      <c r="E346" s="67" t="s">
        <v>450</v>
      </c>
      <c r="F346" s="60">
        <v>200</v>
      </c>
      <c r="G346" s="60">
        <v>37.02</v>
      </c>
      <c r="H346" s="60">
        <f t="shared" si="16"/>
        <v>7404.000000000001</v>
      </c>
      <c r="I346" s="62">
        <f t="shared" si="14"/>
        <v>6170.000000000001</v>
      </c>
      <c r="J346" s="60">
        <f t="shared" si="15"/>
        <v>61.70000000000001</v>
      </c>
    </row>
    <row r="347" spans="1:10" ht="15">
      <c r="A347" s="2">
        <v>203</v>
      </c>
      <c r="B347" s="24" t="s">
        <v>452</v>
      </c>
      <c r="C347" s="23">
        <v>1000</v>
      </c>
      <c r="D347" s="23" t="s">
        <v>59</v>
      </c>
      <c r="E347" s="67" t="s">
        <v>453</v>
      </c>
      <c r="F347" s="60">
        <v>100</v>
      </c>
      <c r="G347" s="60">
        <v>13.04</v>
      </c>
      <c r="H347" s="60">
        <f t="shared" si="16"/>
        <v>1304</v>
      </c>
      <c r="I347" s="62">
        <f t="shared" si="14"/>
        <v>1086.6666666666667</v>
      </c>
      <c r="J347" s="60">
        <f t="shared" si="15"/>
        <v>10.866666666666667</v>
      </c>
    </row>
    <row r="348" spans="1:10" ht="15">
      <c r="A348" s="2">
        <v>204</v>
      </c>
      <c r="B348" s="24" t="s">
        <v>454</v>
      </c>
      <c r="C348" s="23">
        <v>6000</v>
      </c>
      <c r="D348" s="23" t="s">
        <v>59</v>
      </c>
      <c r="E348" s="67" t="s">
        <v>453</v>
      </c>
      <c r="F348" s="60">
        <v>600</v>
      </c>
      <c r="G348" s="60">
        <v>26.08</v>
      </c>
      <c r="H348" s="60">
        <f t="shared" si="16"/>
        <v>15647.999999999998</v>
      </c>
      <c r="I348" s="62">
        <f t="shared" si="14"/>
        <v>13039.999999999998</v>
      </c>
      <c r="J348" s="60">
        <f t="shared" si="15"/>
        <v>130.39999999999998</v>
      </c>
    </row>
    <row r="349" spans="1:10" ht="15">
      <c r="A349" s="2">
        <v>205</v>
      </c>
      <c r="B349" s="24" t="s">
        <v>455</v>
      </c>
      <c r="C349" s="23">
        <v>3000</v>
      </c>
      <c r="D349" s="23" t="s">
        <v>59</v>
      </c>
      <c r="E349" s="67" t="s">
        <v>456</v>
      </c>
      <c r="F349" s="60">
        <v>120</v>
      </c>
      <c r="G349" s="60">
        <v>73.15</v>
      </c>
      <c r="H349" s="60">
        <f t="shared" si="16"/>
        <v>8778</v>
      </c>
      <c r="I349" s="62">
        <f t="shared" si="14"/>
        <v>7315</v>
      </c>
      <c r="J349" s="60">
        <f t="shared" si="15"/>
        <v>73.15</v>
      </c>
    </row>
    <row r="350" spans="1:10" ht="15">
      <c r="A350" s="2">
        <v>206</v>
      </c>
      <c r="B350" s="24" t="s">
        <v>457</v>
      </c>
      <c r="C350" s="23">
        <v>1000</v>
      </c>
      <c r="D350" s="23" t="s">
        <v>59</v>
      </c>
      <c r="E350" s="67" t="s">
        <v>458</v>
      </c>
      <c r="F350" s="60">
        <v>200</v>
      </c>
      <c r="G350" s="60">
        <v>16.3</v>
      </c>
      <c r="H350" s="60">
        <f t="shared" si="16"/>
        <v>3260</v>
      </c>
      <c r="I350" s="62">
        <f t="shared" si="14"/>
        <v>2716.666666666667</v>
      </c>
      <c r="J350" s="60">
        <f t="shared" si="15"/>
        <v>27.16666666666667</v>
      </c>
    </row>
    <row r="351" spans="1:10" ht="15">
      <c r="A351" s="4"/>
      <c r="B351" s="24"/>
      <c r="C351" s="23"/>
      <c r="D351" s="23"/>
      <c r="E351" s="67"/>
      <c r="F351" s="60"/>
      <c r="G351" s="60"/>
      <c r="H351" s="60"/>
      <c r="I351" s="62"/>
      <c r="J351" s="60"/>
    </row>
    <row r="352" spans="1:10" ht="15">
      <c r="A352" s="54">
        <v>8</v>
      </c>
      <c r="B352" s="52" t="s">
        <v>409</v>
      </c>
      <c r="C352" s="23"/>
      <c r="D352" s="23"/>
      <c r="E352" s="67"/>
      <c r="F352" s="60"/>
      <c r="G352" s="60"/>
      <c r="H352" s="60"/>
      <c r="I352" s="62"/>
      <c r="J352" s="60"/>
    </row>
    <row r="353" spans="1:10" ht="15">
      <c r="A353" s="4">
        <v>207</v>
      </c>
      <c r="B353" s="24" t="s">
        <v>459</v>
      </c>
      <c r="C353" s="23">
        <v>200</v>
      </c>
      <c r="D353" s="23" t="s">
        <v>59</v>
      </c>
      <c r="E353" s="67" t="s">
        <v>460</v>
      </c>
      <c r="F353" s="60">
        <v>200</v>
      </c>
      <c r="G353" s="60">
        <v>56.64</v>
      </c>
      <c r="H353" s="60">
        <f t="shared" si="16"/>
        <v>11328</v>
      </c>
      <c r="I353" s="62">
        <f t="shared" si="14"/>
        <v>9440</v>
      </c>
      <c r="J353" s="60">
        <f t="shared" si="15"/>
        <v>94.4</v>
      </c>
    </row>
    <row r="354" spans="1:10" ht="15">
      <c r="A354" s="4">
        <v>208</v>
      </c>
      <c r="B354" s="24" t="s">
        <v>461</v>
      </c>
      <c r="C354" s="23">
        <v>1000</v>
      </c>
      <c r="D354" s="23" t="s">
        <v>59</v>
      </c>
      <c r="E354" s="67" t="s">
        <v>462</v>
      </c>
      <c r="F354" s="60">
        <v>200</v>
      </c>
      <c r="G354" s="60">
        <v>17.29</v>
      </c>
      <c r="H354" s="60">
        <f t="shared" si="16"/>
        <v>3458</v>
      </c>
      <c r="I354" s="62">
        <f t="shared" si="14"/>
        <v>2881.666666666667</v>
      </c>
      <c r="J354" s="60">
        <f t="shared" si="15"/>
        <v>28.81666666666667</v>
      </c>
    </row>
    <row r="355" spans="1:10" ht="15">
      <c r="A355" s="4"/>
      <c r="B355" s="22"/>
      <c r="C355" s="23"/>
      <c r="D355" s="23"/>
      <c r="E355" s="67"/>
      <c r="F355" s="60"/>
      <c r="G355" s="60"/>
      <c r="H355" s="60"/>
      <c r="I355" s="62"/>
      <c r="J355" s="60"/>
    </row>
    <row r="356" spans="1:10" ht="15">
      <c r="A356" s="29">
        <v>9</v>
      </c>
      <c r="B356" s="50" t="s">
        <v>693</v>
      </c>
      <c r="C356" s="23"/>
      <c r="D356" s="23"/>
      <c r="E356" s="67"/>
      <c r="F356" s="60"/>
      <c r="G356" s="60"/>
      <c r="H356" s="60"/>
      <c r="I356" s="62"/>
      <c r="J356" s="60"/>
    </row>
    <row r="357" spans="1:10" ht="15">
      <c r="A357" s="4">
        <v>209</v>
      </c>
      <c r="B357" s="24" t="s">
        <v>463</v>
      </c>
      <c r="C357" s="23">
        <v>500</v>
      </c>
      <c r="D357" s="23" t="s">
        <v>31</v>
      </c>
      <c r="E357" s="67" t="s">
        <v>464</v>
      </c>
      <c r="F357" s="60">
        <v>500</v>
      </c>
      <c r="G357" s="60">
        <v>111.07</v>
      </c>
      <c r="H357" s="60">
        <f t="shared" si="16"/>
        <v>55535</v>
      </c>
      <c r="I357" s="62">
        <f t="shared" si="14"/>
        <v>46279.16666666667</v>
      </c>
      <c r="J357" s="60">
        <f t="shared" si="15"/>
        <v>462.79166666666674</v>
      </c>
    </row>
    <row r="358" spans="1:10" ht="15">
      <c r="A358" s="4">
        <v>210</v>
      </c>
      <c r="B358" s="2" t="s">
        <v>465</v>
      </c>
      <c r="C358" s="3">
        <v>100</v>
      </c>
      <c r="D358" s="3" t="s">
        <v>31</v>
      </c>
      <c r="E358" s="97" t="s">
        <v>466</v>
      </c>
      <c r="F358" s="62">
        <v>100</v>
      </c>
      <c r="G358" s="62">
        <v>482.96</v>
      </c>
      <c r="H358" s="62">
        <f t="shared" si="16"/>
        <v>48296</v>
      </c>
      <c r="I358" s="62">
        <f t="shared" si="14"/>
        <v>40246.66666666667</v>
      </c>
      <c r="J358" s="60">
        <f t="shared" si="15"/>
        <v>402.4666666666667</v>
      </c>
    </row>
    <row r="359" spans="1:10" ht="15">
      <c r="A359" s="4">
        <v>211</v>
      </c>
      <c r="B359" s="2" t="s">
        <v>467</v>
      </c>
      <c r="C359" s="3">
        <v>50</v>
      </c>
      <c r="D359" s="3" t="s">
        <v>31</v>
      </c>
      <c r="E359" s="97" t="s">
        <v>466</v>
      </c>
      <c r="F359" s="62">
        <v>50</v>
      </c>
      <c r="G359" s="62">
        <v>965.92</v>
      </c>
      <c r="H359" s="62">
        <f t="shared" si="16"/>
        <v>48296</v>
      </c>
      <c r="I359" s="62">
        <f t="shared" si="14"/>
        <v>40246.66666666667</v>
      </c>
      <c r="J359" s="60">
        <f t="shared" si="15"/>
        <v>402.4666666666667</v>
      </c>
    </row>
    <row r="360" spans="1:10" ht="15">
      <c r="A360" s="4">
        <v>212</v>
      </c>
      <c r="B360" s="2" t="s">
        <v>468</v>
      </c>
      <c r="C360" s="3">
        <v>50</v>
      </c>
      <c r="D360" s="3" t="s">
        <v>31</v>
      </c>
      <c r="E360" s="97" t="s">
        <v>466</v>
      </c>
      <c r="F360" s="62">
        <v>50</v>
      </c>
      <c r="G360" s="62">
        <v>1931.84</v>
      </c>
      <c r="H360" s="62">
        <f t="shared" si="16"/>
        <v>96592</v>
      </c>
      <c r="I360" s="62">
        <f t="shared" si="14"/>
        <v>80493.33333333334</v>
      </c>
      <c r="J360" s="60">
        <f t="shared" si="15"/>
        <v>804.9333333333334</v>
      </c>
    </row>
    <row r="361" spans="1:10" ht="15">
      <c r="A361" s="4"/>
      <c r="B361" s="24"/>
      <c r="C361" s="23"/>
      <c r="D361" s="23"/>
      <c r="E361" s="67"/>
      <c r="F361" s="60"/>
      <c r="G361" s="60"/>
      <c r="H361" s="60"/>
      <c r="I361" s="62"/>
      <c r="J361" s="60"/>
    </row>
    <row r="362" spans="1:10" ht="15">
      <c r="A362" s="54">
        <v>10</v>
      </c>
      <c r="B362" s="22" t="s">
        <v>469</v>
      </c>
      <c r="C362" s="23"/>
      <c r="D362" s="23"/>
      <c r="E362" s="67"/>
      <c r="F362" s="60"/>
      <c r="G362" s="60"/>
      <c r="H362" s="60"/>
      <c r="I362" s="62"/>
      <c r="J362" s="60"/>
    </row>
    <row r="363" spans="1:10" ht="15">
      <c r="A363" s="4"/>
      <c r="B363" s="22" t="s">
        <v>470</v>
      </c>
      <c r="C363" s="23"/>
      <c r="D363" s="23"/>
      <c r="E363" s="66"/>
      <c r="F363" s="60"/>
      <c r="G363" s="60"/>
      <c r="H363" s="60"/>
      <c r="I363" s="62"/>
      <c r="J363" s="60"/>
    </row>
    <row r="364" spans="1:10" ht="15">
      <c r="A364" s="4">
        <v>213</v>
      </c>
      <c r="B364" s="24" t="s">
        <v>471</v>
      </c>
      <c r="C364" s="23">
        <v>500</v>
      </c>
      <c r="D364" s="23" t="s">
        <v>31</v>
      </c>
      <c r="E364" s="67" t="s">
        <v>472</v>
      </c>
      <c r="F364" s="60">
        <v>500</v>
      </c>
      <c r="G364" s="60">
        <v>3.34</v>
      </c>
      <c r="H364" s="60">
        <f t="shared" si="16"/>
        <v>1670</v>
      </c>
      <c r="I364" s="62">
        <f t="shared" si="14"/>
        <v>1391.6666666666667</v>
      </c>
      <c r="J364" s="60">
        <f t="shared" si="15"/>
        <v>13.916666666666668</v>
      </c>
    </row>
    <row r="365" spans="1:10" ht="15">
      <c r="A365" s="4">
        <v>214</v>
      </c>
      <c r="B365" s="24" t="s">
        <v>473</v>
      </c>
      <c r="C365" s="23">
        <v>1000</v>
      </c>
      <c r="D365" s="23" t="s">
        <v>474</v>
      </c>
      <c r="E365" s="67" t="s">
        <v>472</v>
      </c>
      <c r="F365" s="60">
        <v>1000</v>
      </c>
      <c r="G365" s="60">
        <v>3.29</v>
      </c>
      <c r="H365" s="60">
        <f t="shared" si="16"/>
        <v>3290</v>
      </c>
      <c r="I365" s="62">
        <f t="shared" si="14"/>
        <v>2741.666666666667</v>
      </c>
      <c r="J365" s="60">
        <f t="shared" si="15"/>
        <v>27.41666666666667</v>
      </c>
    </row>
    <row r="366" spans="1:10" ht="15">
      <c r="A366" s="4"/>
      <c r="B366" s="24"/>
      <c r="C366" s="23"/>
      <c r="D366" s="23"/>
      <c r="E366" s="67"/>
      <c r="F366" s="60"/>
      <c r="G366" s="60"/>
      <c r="H366" s="60"/>
      <c r="I366" s="62"/>
      <c r="J366" s="60"/>
    </row>
    <row r="367" spans="1:10" ht="15">
      <c r="A367" s="4"/>
      <c r="B367" s="22" t="s">
        <v>475</v>
      </c>
      <c r="C367" s="23"/>
      <c r="D367" s="23"/>
      <c r="E367" s="67"/>
      <c r="F367" s="60"/>
      <c r="G367" s="60"/>
      <c r="H367" s="60"/>
      <c r="I367" s="62"/>
      <c r="J367" s="60"/>
    </row>
    <row r="368" spans="1:10" ht="15">
      <c r="A368" s="4">
        <v>215</v>
      </c>
      <c r="B368" s="24" t="s">
        <v>476</v>
      </c>
      <c r="C368" s="23">
        <v>3000</v>
      </c>
      <c r="D368" s="23" t="s">
        <v>59</v>
      </c>
      <c r="E368" s="67" t="s">
        <v>477</v>
      </c>
      <c r="F368" s="60">
        <v>1000</v>
      </c>
      <c r="G368" s="60">
        <v>3.47</v>
      </c>
      <c r="H368" s="60">
        <f t="shared" si="16"/>
        <v>3470</v>
      </c>
      <c r="I368" s="62">
        <f t="shared" si="14"/>
        <v>2891.666666666667</v>
      </c>
      <c r="J368" s="60">
        <f t="shared" si="15"/>
        <v>28.91666666666667</v>
      </c>
    </row>
    <row r="369" spans="1:10" ht="15">
      <c r="A369" s="4">
        <v>216</v>
      </c>
      <c r="B369" s="24" t="s">
        <v>478</v>
      </c>
      <c r="C369" s="23">
        <v>1500</v>
      </c>
      <c r="D369" s="23" t="s">
        <v>59</v>
      </c>
      <c r="E369" s="67" t="s">
        <v>479</v>
      </c>
      <c r="F369" s="60">
        <v>30</v>
      </c>
      <c r="G369" s="60">
        <v>74.88</v>
      </c>
      <c r="H369" s="60">
        <f t="shared" si="16"/>
        <v>2246.3999999999996</v>
      </c>
      <c r="I369" s="62">
        <f t="shared" si="14"/>
        <v>1871.9999999999998</v>
      </c>
      <c r="J369" s="60">
        <f t="shared" si="15"/>
        <v>18.72</v>
      </c>
    </row>
    <row r="370" spans="1:10" ht="15">
      <c r="A370" s="4">
        <v>217</v>
      </c>
      <c r="B370" s="24" t="s">
        <v>480</v>
      </c>
      <c r="C370" s="23">
        <v>500</v>
      </c>
      <c r="D370" s="23" t="s">
        <v>31</v>
      </c>
      <c r="E370" s="67" t="s">
        <v>481</v>
      </c>
      <c r="F370" s="60">
        <v>500</v>
      </c>
      <c r="G370" s="60">
        <v>3.26</v>
      </c>
      <c r="H370" s="60">
        <f t="shared" si="16"/>
        <v>1630</v>
      </c>
      <c r="I370" s="62">
        <f t="shared" si="14"/>
        <v>1358.3333333333335</v>
      </c>
      <c r="J370" s="60">
        <f t="shared" si="15"/>
        <v>13.583333333333336</v>
      </c>
    </row>
    <row r="371" spans="1:10" ht="15">
      <c r="A371" s="4">
        <v>218</v>
      </c>
      <c r="B371" s="24" t="s">
        <v>482</v>
      </c>
      <c r="C371" s="23">
        <v>500</v>
      </c>
      <c r="D371" s="23" t="s">
        <v>474</v>
      </c>
      <c r="E371" s="67" t="s">
        <v>481</v>
      </c>
      <c r="F371" s="60">
        <v>500</v>
      </c>
      <c r="G371" s="60">
        <v>6.76</v>
      </c>
      <c r="H371" s="60">
        <f t="shared" si="16"/>
        <v>3380</v>
      </c>
      <c r="I371" s="62">
        <f t="shared" si="14"/>
        <v>2816.666666666667</v>
      </c>
      <c r="J371" s="60">
        <f t="shared" si="15"/>
        <v>28.16666666666667</v>
      </c>
    </row>
    <row r="372" spans="1:10" ht="15">
      <c r="A372" s="4"/>
      <c r="B372" s="22"/>
      <c r="C372" s="23"/>
      <c r="D372" s="23"/>
      <c r="E372" s="67"/>
      <c r="F372" s="60"/>
      <c r="G372" s="60"/>
      <c r="H372" s="60"/>
      <c r="I372" s="62"/>
      <c r="J372" s="60"/>
    </row>
    <row r="373" spans="1:10" ht="15">
      <c r="A373" s="4"/>
      <c r="B373" s="24"/>
      <c r="C373" s="23"/>
      <c r="D373" s="23"/>
      <c r="E373" s="67"/>
      <c r="F373" s="60"/>
      <c r="G373" s="60"/>
      <c r="H373" s="60"/>
      <c r="I373" s="62"/>
      <c r="J373" s="60"/>
    </row>
    <row r="374" spans="1:10" ht="15">
      <c r="A374" s="4"/>
      <c r="B374" s="22" t="s">
        <v>483</v>
      </c>
      <c r="C374" s="23"/>
      <c r="D374" s="23"/>
      <c r="E374" s="67"/>
      <c r="F374" s="60"/>
      <c r="G374" s="60"/>
      <c r="H374" s="60"/>
      <c r="I374" s="62"/>
      <c r="J374" s="60"/>
    </row>
    <row r="375" spans="1:10" ht="15">
      <c r="A375" s="4">
        <v>219</v>
      </c>
      <c r="B375" s="24" t="s">
        <v>484</v>
      </c>
      <c r="C375" s="23">
        <v>200</v>
      </c>
      <c r="D375" s="23" t="s">
        <v>31</v>
      </c>
      <c r="E375" s="67" t="s">
        <v>485</v>
      </c>
      <c r="F375" s="60">
        <v>200</v>
      </c>
      <c r="G375" s="60">
        <v>1.54</v>
      </c>
      <c r="H375" s="60">
        <f t="shared" si="16"/>
        <v>308</v>
      </c>
      <c r="I375" s="62">
        <f t="shared" si="14"/>
        <v>256.6666666666667</v>
      </c>
      <c r="J375" s="60">
        <f t="shared" si="15"/>
        <v>2.566666666666667</v>
      </c>
    </row>
    <row r="376" spans="1:10" ht="15">
      <c r="A376" s="4">
        <v>220</v>
      </c>
      <c r="B376" s="24" t="s">
        <v>486</v>
      </c>
      <c r="C376" s="23">
        <v>200</v>
      </c>
      <c r="D376" s="23" t="s">
        <v>31</v>
      </c>
      <c r="E376" s="67" t="s">
        <v>485</v>
      </c>
      <c r="F376" s="60">
        <v>200</v>
      </c>
      <c r="G376" s="60">
        <v>3.08</v>
      </c>
      <c r="H376" s="60">
        <f t="shared" si="16"/>
        <v>616</v>
      </c>
      <c r="I376" s="62">
        <f t="shared" si="14"/>
        <v>513.3333333333334</v>
      </c>
      <c r="J376" s="60">
        <f t="shared" si="15"/>
        <v>5.133333333333334</v>
      </c>
    </row>
    <row r="377" spans="1:10" ht="15">
      <c r="A377" s="4">
        <v>221</v>
      </c>
      <c r="B377" s="24" t="s">
        <v>487</v>
      </c>
      <c r="C377" s="23">
        <v>100</v>
      </c>
      <c r="D377" s="23" t="s">
        <v>31</v>
      </c>
      <c r="E377" s="67" t="s">
        <v>488</v>
      </c>
      <c r="F377" s="60">
        <v>100</v>
      </c>
      <c r="G377" s="60">
        <v>6.96</v>
      </c>
      <c r="H377" s="60">
        <f t="shared" si="16"/>
        <v>696</v>
      </c>
      <c r="I377" s="62">
        <f t="shared" si="14"/>
        <v>580</v>
      </c>
      <c r="J377" s="60">
        <f t="shared" si="15"/>
        <v>5.8</v>
      </c>
    </row>
    <row r="378" spans="1:10" ht="15">
      <c r="A378" s="4">
        <v>222</v>
      </c>
      <c r="B378" s="24" t="s">
        <v>489</v>
      </c>
      <c r="C378" s="23">
        <v>100</v>
      </c>
      <c r="D378" s="23" t="s">
        <v>31</v>
      </c>
      <c r="E378" s="67" t="s">
        <v>488</v>
      </c>
      <c r="F378" s="60">
        <v>100</v>
      </c>
      <c r="G378" s="60">
        <v>7.68</v>
      </c>
      <c r="H378" s="60">
        <f t="shared" si="16"/>
        <v>768</v>
      </c>
      <c r="I378" s="62">
        <f t="shared" si="14"/>
        <v>640</v>
      </c>
      <c r="J378" s="60">
        <f t="shared" si="15"/>
        <v>6.4</v>
      </c>
    </row>
    <row r="379" spans="1:10" ht="15">
      <c r="A379" s="4">
        <v>223</v>
      </c>
      <c r="B379" s="24" t="s">
        <v>490</v>
      </c>
      <c r="C379" s="23">
        <v>100</v>
      </c>
      <c r="D379" s="23" t="s">
        <v>31</v>
      </c>
      <c r="E379" s="67" t="s">
        <v>491</v>
      </c>
      <c r="F379" s="60">
        <v>100</v>
      </c>
      <c r="G379" s="60">
        <v>10.4</v>
      </c>
      <c r="H379" s="60">
        <f t="shared" si="16"/>
        <v>1040</v>
      </c>
      <c r="I379" s="62">
        <f t="shared" si="14"/>
        <v>866.6666666666667</v>
      </c>
      <c r="J379" s="60">
        <f t="shared" si="15"/>
        <v>8.666666666666668</v>
      </c>
    </row>
    <row r="380" spans="1:10" ht="15">
      <c r="A380" s="4">
        <v>224</v>
      </c>
      <c r="B380" s="24" t="s">
        <v>492</v>
      </c>
      <c r="C380" s="23">
        <v>200</v>
      </c>
      <c r="D380" s="23" t="s">
        <v>31</v>
      </c>
      <c r="E380" s="67" t="s">
        <v>493</v>
      </c>
      <c r="F380" s="60">
        <v>200</v>
      </c>
      <c r="G380" s="60">
        <v>10.78</v>
      </c>
      <c r="H380" s="60">
        <f t="shared" si="16"/>
        <v>2156</v>
      </c>
      <c r="I380" s="62">
        <f t="shared" si="14"/>
        <v>1796.6666666666667</v>
      </c>
      <c r="J380" s="60">
        <f t="shared" si="15"/>
        <v>17.96666666666667</v>
      </c>
    </row>
    <row r="381" spans="1:10" ht="15">
      <c r="A381" s="4">
        <v>225</v>
      </c>
      <c r="B381" s="24" t="s">
        <v>494</v>
      </c>
      <c r="C381" s="23">
        <v>200</v>
      </c>
      <c r="D381" s="23" t="s">
        <v>31</v>
      </c>
      <c r="E381" s="67" t="s">
        <v>495</v>
      </c>
      <c r="F381" s="60">
        <v>200</v>
      </c>
      <c r="G381" s="60">
        <v>17.64</v>
      </c>
      <c r="H381" s="60">
        <f t="shared" si="16"/>
        <v>3528</v>
      </c>
      <c r="I381" s="62">
        <f t="shared" si="14"/>
        <v>2940</v>
      </c>
      <c r="J381" s="60">
        <f t="shared" si="15"/>
        <v>29.4</v>
      </c>
    </row>
    <row r="382" spans="1:10" ht="15">
      <c r="A382" s="4">
        <v>226</v>
      </c>
      <c r="B382" s="24" t="s">
        <v>496</v>
      </c>
      <c r="C382" s="23">
        <v>200</v>
      </c>
      <c r="D382" s="23" t="s">
        <v>31</v>
      </c>
      <c r="E382" s="67" t="s">
        <v>488</v>
      </c>
      <c r="F382" s="60">
        <v>200</v>
      </c>
      <c r="G382" s="60">
        <v>13.74</v>
      </c>
      <c r="H382" s="60">
        <f t="shared" si="16"/>
        <v>2748</v>
      </c>
      <c r="I382" s="62">
        <f t="shared" si="14"/>
        <v>2290</v>
      </c>
      <c r="J382" s="60">
        <f t="shared" si="15"/>
        <v>22.9</v>
      </c>
    </row>
    <row r="383" spans="1:10" ht="15">
      <c r="A383" s="4"/>
      <c r="B383" s="24"/>
      <c r="C383" s="23"/>
      <c r="D383" s="23"/>
      <c r="E383" s="67"/>
      <c r="F383" s="60"/>
      <c r="G383" s="60"/>
      <c r="H383" s="60"/>
      <c r="I383" s="62"/>
      <c r="J383" s="60"/>
    </row>
    <row r="384" spans="1:10" ht="15">
      <c r="A384" s="4"/>
      <c r="B384" s="22" t="s">
        <v>497</v>
      </c>
      <c r="C384" s="23"/>
      <c r="D384" s="23"/>
      <c r="E384" s="67"/>
      <c r="F384" s="60"/>
      <c r="G384" s="60"/>
      <c r="H384" s="60"/>
      <c r="I384" s="62"/>
      <c r="J384" s="60"/>
    </row>
    <row r="385" spans="1:10" ht="15">
      <c r="A385" s="4">
        <v>227</v>
      </c>
      <c r="B385" s="2" t="s">
        <v>498</v>
      </c>
      <c r="C385" s="23">
        <v>100</v>
      </c>
      <c r="D385" s="23" t="s">
        <v>31</v>
      </c>
      <c r="E385" s="67" t="s">
        <v>499</v>
      </c>
      <c r="F385" s="60">
        <v>100</v>
      </c>
      <c r="G385" s="60">
        <v>10.34</v>
      </c>
      <c r="H385" s="60">
        <f t="shared" si="16"/>
        <v>1034</v>
      </c>
      <c r="I385" s="62">
        <f t="shared" si="14"/>
        <v>861.6666666666667</v>
      </c>
      <c r="J385" s="60">
        <f t="shared" si="15"/>
        <v>8.616666666666667</v>
      </c>
    </row>
    <row r="386" spans="1:10" ht="15">
      <c r="A386" s="4">
        <v>228</v>
      </c>
      <c r="B386" s="2" t="s">
        <v>500</v>
      </c>
      <c r="C386" s="23">
        <v>100</v>
      </c>
      <c r="D386" s="23" t="s">
        <v>31</v>
      </c>
      <c r="E386" s="67" t="s">
        <v>501</v>
      </c>
      <c r="F386" s="60">
        <v>100</v>
      </c>
      <c r="G386" s="60">
        <v>26.27</v>
      </c>
      <c r="H386" s="60">
        <f t="shared" si="16"/>
        <v>2627</v>
      </c>
      <c r="I386" s="62">
        <f t="shared" si="14"/>
        <v>2189.166666666667</v>
      </c>
      <c r="J386" s="60">
        <f t="shared" si="15"/>
        <v>21.89166666666667</v>
      </c>
    </row>
    <row r="387" spans="1:10" ht="15">
      <c r="A387" s="4"/>
      <c r="B387" s="2"/>
      <c r="C387" s="23"/>
      <c r="D387" s="23"/>
      <c r="E387" s="67"/>
      <c r="F387" s="60"/>
      <c r="G387" s="60"/>
      <c r="H387" s="60"/>
      <c r="I387" s="62"/>
      <c r="J387" s="60"/>
    </row>
    <row r="388" spans="1:10" ht="15">
      <c r="A388" s="54">
        <v>11</v>
      </c>
      <c r="B388" s="22" t="s">
        <v>502</v>
      </c>
      <c r="C388" s="23"/>
      <c r="D388" s="23"/>
      <c r="E388" s="67"/>
      <c r="F388" s="60"/>
      <c r="G388" s="60"/>
      <c r="H388" s="60"/>
      <c r="I388" s="62"/>
      <c r="J388" s="60"/>
    </row>
    <row r="389" spans="1:10" ht="15">
      <c r="A389" s="4"/>
      <c r="B389" s="22" t="s">
        <v>503</v>
      </c>
      <c r="C389" s="23"/>
      <c r="D389" s="23"/>
      <c r="E389" s="66"/>
      <c r="F389" s="60"/>
      <c r="G389" s="60"/>
      <c r="H389" s="60"/>
      <c r="I389" s="62"/>
      <c r="J389" s="60"/>
    </row>
    <row r="390" spans="1:10" ht="15">
      <c r="A390" s="4">
        <v>229</v>
      </c>
      <c r="B390" s="2" t="s">
        <v>504</v>
      </c>
      <c r="C390" s="3">
        <v>200000</v>
      </c>
      <c r="D390" s="3" t="s">
        <v>59</v>
      </c>
      <c r="E390" s="97" t="s">
        <v>505</v>
      </c>
      <c r="F390" s="62">
        <v>1000</v>
      </c>
      <c r="G390" s="62">
        <v>5.57</v>
      </c>
      <c r="H390" s="62">
        <f t="shared" si="16"/>
        <v>5570</v>
      </c>
      <c r="I390" s="62">
        <f aca="true" t="shared" si="17" ref="I390:I458">H390/1.2</f>
        <v>4641.666666666667</v>
      </c>
      <c r="J390" s="60">
        <f aca="true" t="shared" si="18" ref="J390:J458">I390/100</f>
        <v>46.41666666666667</v>
      </c>
    </row>
    <row r="391" spans="1:10" ht="15">
      <c r="A391" s="4">
        <v>230</v>
      </c>
      <c r="B391" s="2" t="s">
        <v>506</v>
      </c>
      <c r="C391" s="3">
        <v>40000</v>
      </c>
      <c r="D391" s="3" t="s">
        <v>31</v>
      </c>
      <c r="E391" s="97" t="s">
        <v>507</v>
      </c>
      <c r="F391" s="62">
        <v>40000</v>
      </c>
      <c r="G391" s="62">
        <v>1.46</v>
      </c>
      <c r="H391" s="62">
        <f t="shared" si="16"/>
        <v>58400</v>
      </c>
      <c r="I391" s="62">
        <f t="shared" si="17"/>
        <v>48666.66666666667</v>
      </c>
      <c r="J391" s="60">
        <f t="shared" si="18"/>
        <v>486.66666666666674</v>
      </c>
    </row>
    <row r="392" spans="1:10" ht="15">
      <c r="A392" s="4">
        <v>231</v>
      </c>
      <c r="B392" s="2" t="s">
        <v>508</v>
      </c>
      <c r="C392" s="3">
        <v>40000</v>
      </c>
      <c r="D392" s="3" t="s">
        <v>509</v>
      </c>
      <c r="E392" s="97" t="s">
        <v>505</v>
      </c>
      <c r="F392" s="62">
        <v>1333</v>
      </c>
      <c r="G392" s="62">
        <v>43.8</v>
      </c>
      <c r="H392" s="62">
        <f t="shared" si="16"/>
        <v>58385.399999999994</v>
      </c>
      <c r="I392" s="62">
        <f t="shared" si="17"/>
        <v>48654.5</v>
      </c>
      <c r="J392" s="60">
        <f t="shared" si="18"/>
        <v>486.545</v>
      </c>
    </row>
    <row r="393" spans="1:10" ht="15">
      <c r="A393" s="4">
        <v>232</v>
      </c>
      <c r="B393" s="2" t="s">
        <v>510</v>
      </c>
      <c r="C393" s="3">
        <v>80000</v>
      </c>
      <c r="D393" s="3" t="s">
        <v>509</v>
      </c>
      <c r="E393" s="97" t="s">
        <v>505</v>
      </c>
      <c r="F393" s="62">
        <v>4000</v>
      </c>
      <c r="G393" s="62">
        <v>33.2</v>
      </c>
      <c r="H393" s="62">
        <f t="shared" si="16"/>
        <v>132800</v>
      </c>
      <c r="I393" s="62">
        <f t="shared" si="17"/>
        <v>110666.66666666667</v>
      </c>
      <c r="J393" s="60">
        <f t="shared" si="18"/>
        <v>1106.6666666666667</v>
      </c>
    </row>
    <row r="394" spans="1:10" ht="15">
      <c r="A394" s="4">
        <v>233</v>
      </c>
      <c r="B394" s="2" t="s">
        <v>511</v>
      </c>
      <c r="C394" s="3">
        <v>80000</v>
      </c>
      <c r="D394" s="3" t="s">
        <v>31</v>
      </c>
      <c r="E394" s="97" t="s">
        <v>505</v>
      </c>
      <c r="F394" s="62">
        <v>80000</v>
      </c>
      <c r="G394" s="62">
        <v>1.66</v>
      </c>
      <c r="H394" s="62">
        <f t="shared" si="16"/>
        <v>132800</v>
      </c>
      <c r="I394" s="62">
        <f t="shared" si="17"/>
        <v>110666.66666666667</v>
      </c>
      <c r="J394" s="60">
        <f t="shared" si="18"/>
        <v>1106.6666666666667</v>
      </c>
    </row>
    <row r="395" spans="1:10" ht="15">
      <c r="A395" s="4">
        <v>234</v>
      </c>
      <c r="B395" s="2" t="s">
        <v>512</v>
      </c>
      <c r="C395" s="3">
        <v>15000</v>
      </c>
      <c r="D395" s="3" t="s">
        <v>59</v>
      </c>
      <c r="E395" s="97" t="s">
        <v>513</v>
      </c>
      <c r="F395" s="62">
        <v>750</v>
      </c>
      <c r="G395" s="62">
        <v>9.28</v>
      </c>
      <c r="H395" s="62">
        <f t="shared" si="16"/>
        <v>6959.999999999999</v>
      </c>
      <c r="I395" s="62">
        <f t="shared" si="17"/>
        <v>5799.999999999999</v>
      </c>
      <c r="J395" s="60">
        <f t="shared" si="18"/>
        <v>57.99999999999999</v>
      </c>
    </row>
    <row r="396" spans="1:10" ht="15">
      <c r="A396" s="4">
        <v>235</v>
      </c>
      <c r="B396" s="24" t="s">
        <v>514</v>
      </c>
      <c r="C396" s="23">
        <v>1500</v>
      </c>
      <c r="D396" s="23" t="s">
        <v>31</v>
      </c>
      <c r="E396" s="67" t="s">
        <v>515</v>
      </c>
      <c r="F396" s="60">
        <v>1500</v>
      </c>
      <c r="G396" s="60">
        <v>13.74</v>
      </c>
      <c r="H396" s="60">
        <f t="shared" si="16"/>
        <v>20610</v>
      </c>
      <c r="I396" s="62">
        <f t="shared" si="17"/>
        <v>17175</v>
      </c>
      <c r="J396" s="60">
        <f t="shared" si="18"/>
        <v>171.75</v>
      </c>
    </row>
    <row r="397" spans="1:10" ht="15">
      <c r="A397" s="4">
        <v>236</v>
      </c>
      <c r="B397" s="24" t="s">
        <v>516</v>
      </c>
      <c r="C397" s="23">
        <v>3000</v>
      </c>
      <c r="D397" s="23" t="s">
        <v>31</v>
      </c>
      <c r="E397" s="67" t="s">
        <v>515</v>
      </c>
      <c r="F397" s="60">
        <v>300</v>
      </c>
      <c r="G397" s="60">
        <v>137.48</v>
      </c>
      <c r="H397" s="60">
        <f t="shared" si="16"/>
        <v>41244</v>
      </c>
      <c r="I397" s="62">
        <f t="shared" si="17"/>
        <v>34370</v>
      </c>
      <c r="J397" s="60">
        <f t="shared" si="18"/>
        <v>343.7</v>
      </c>
    </row>
    <row r="398" spans="1:10" ht="15">
      <c r="A398" s="4">
        <v>237</v>
      </c>
      <c r="B398" s="24" t="s">
        <v>517</v>
      </c>
      <c r="C398" s="23">
        <v>40000</v>
      </c>
      <c r="D398" s="23" t="s">
        <v>31</v>
      </c>
      <c r="E398" s="67" t="s">
        <v>518</v>
      </c>
      <c r="F398" s="60">
        <v>40000</v>
      </c>
      <c r="G398" s="60">
        <v>1.68</v>
      </c>
      <c r="H398" s="60">
        <f t="shared" si="16"/>
        <v>67200</v>
      </c>
      <c r="I398" s="62">
        <f t="shared" si="17"/>
        <v>56000</v>
      </c>
      <c r="J398" s="60">
        <f t="shared" si="18"/>
        <v>560</v>
      </c>
    </row>
    <row r="399" spans="1:10" ht="15">
      <c r="A399" s="4">
        <v>238</v>
      </c>
      <c r="B399" s="24" t="s">
        <v>519</v>
      </c>
      <c r="C399" s="23">
        <v>30000</v>
      </c>
      <c r="D399" s="23" t="s">
        <v>509</v>
      </c>
      <c r="E399" s="67" t="s">
        <v>518</v>
      </c>
      <c r="F399" s="60">
        <v>30000</v>
      </c>
      <c r="G399" s="60">
        <v>1.68</v>
      </c>
      <c r="H399" s="60">
        <f aca="true" t="shared" si="19" ref="H399:H467">F399*G399</f>
        <v>50400</v>
      </c>
      <c r="I399" s="62">
        <f t="shared" si="17"/>
        <v>42000</v>
      </c>
      <c r="J399" s="60">
        <f t="shared" si="18"/>
        <v>420</v>
      </c>
    </row>
    <row r="400" spans="1:10" ht="15">
      <c r="A400" s="4">
        <v>239</v>
      </c>
      <c r="B400" s="24" t="s">
        <v>520</v>
      </c>
      <c r="C400" s="23">
        <v>30000</v>
      </c>
      <c r="D400" s="23" t="s">
        <v>31</v>
      </c>
      <c r="E400" s="67" t="s">
        <v>518</v>
      </c>
      <c r="F400" s="60">
        <v>30000</v>
      </c>
      <c r="G400" s="60">
        <v>1.68</v>
      </c>
      <c r="H400" s="60">
        <f t="shared" si="19"/>
        <v>50400</v>
      </c>
      <c r="I400" s="62">
        <f t="shared" si="17"/>
        <v>42000</v>
      </c>
      <c r="J400" s="60">
        <f t="shared" si="18"/>
        <v>420</v>
      </c>
    </row>
    <row r="401" spans="1:10" ht="15">
      <c r="A401" s="4">
        <v>240</v>
      </c>
      <c r="B401" s="2" t="s">
        <v>521</v>
      </c>
      <c r="C401" s="3">
        <v>5000</v>
      </c>
      <c r="D401" s="3" t="s">
        <v>59</v>
      </c>
      <c r="E401" s="97" t="s">
        <v>522</v>
      </c>
      <c r="F401" s="62">
        <v>500</v>
      </c>
      <c r="G401" s="62">
        <v>14.72</v>
      </c>
      <c r="H401" s="62">
        <f t="shared" si="19"/>
        <v>7360</v>
      </c>
      <c r="I401" s="62">
        <f t="shared" si="17"/>
        <v>6133.333333333334</v>
      </c>
      <c r="J401" s="60">
        <f t="shared" si="18"/>
        <v>61.33333333333334</v>
      </c>
    </row>
    <row r="402" spans="1:10" ht="34.5">
      <c r="A402" s="4">
        <v>241</v>
      </c>
      <c r="B402" s="65" t="s">
        <v>719</v>
      </c>
      <c r="C402" s="68">
        <v>1500</v>
      </c>
      <c r="D402" s="66" t="s">
        <v>31</v>
      </c>
      <c r="E402" s="67" t="s">
        <v>515</v>
      </c>
      <c r="F402" s="62">
        <v>150</v>
      </c>
      <c r="G402" s="62">
        <v>273.32</v>
      </c>
      <c r="H402" s="62">
        <f t="shared" si="19"/>
        <v>40998</v>
      </c>
      <c r="I402" s="62">
        <f t="shared" si="17"/>
        <v>34165</v>
      </c>
      <c r="J402" s="60">
        <f t="shared" si="18"/>
        <v>341.65</v>
      </c>
    </row>
    <row r="403" spans="1:10" ht="15">
      <c r="A403" s="4"/>
      <c r="B403" s="24"/>
      <c r="C403" s="23"/>
      <c r="D403" s="23"/>
      <c r="E403" s="67"/>
      <c r="F403" s="60"/>
      <c r="G403" s="60"/>
      <c r="H403" s="60"/>
      <c r="I403" s="62"/>
      <c r="J403" s="60"/>
    </row>
    <row r="404" spans="1:10" ht="15">
      <c r="A404" s="4"/>
      <c r="B404" s="22" t="s">
        <v>523</v>
      </c>
      <c r="C404" s="23"/>
      <c r="D404" s="23"/>
      <c r="E404" s="67"/>
      <c r="F404" s="60"/>
      <c r="G404" s="60"/>
      <c r="H404" s="60"/>
      <c r="I404" s="62"/>
      <c r="J404" s="60"/>
    </row>
    <row r="405" spans="1:10" ht="15">
      <c r="A405" s="4">
        <v>242</v>
      </c>
      <c r="B405" s="24" t="s">
        <v>524</v>
      </c>
      <c r="C405" s="23">
        <v>25000</v>
      </c>
      <c r="D405" s="23" t="s">
        <v>525</v>
      </c>
      <c r="E405" s="67" t="s">
        <v>526</v>
      </c>
      <c r="F405" s="60">
        <v>25000</v>
      </c>
      <c r="G405" s="60">
        <v>1.68</v>
      </c>
      <c r="H405" s="60">
        <f t="shared" si="19"/>
        <v>42000</v>
      </c>
      <c r="I405" s="62">
        <f t="shared" si="17"/>
        <v>35000</v>
      </c>
      <c r="J405" s="60">
        <f t="shared" si="18"/>
        <v>350</v>
      </c>
    </row>
    <row r="406" spans="1:10" ht="15">
      <c r="A406" s="4">
        <v>243</v>
      </c>
      <c r="B406" s="24" t="s">
        <v>527</v>
      </c>
      <c r="C406" s="23">
        <v>10000</v>
      </c>
      <c r="D406" s="23" t="s">
        <v>31</v>
      </c>
      <c r="E406" s="67" t="s">
        <v>528</v>
      </c>
      <c r="F406" s="60">
        <v>10000</v>
      </c>
      <c r="G406" s="60">
        <v>1.68</v>
      </c>
      <c r="H406" s="60">
        <f t="shared" si="19"/>
        <v>16800</v>
      </c>
      <c r="I406" s="62">
        <f t="shared" si="17"/>
        <v>14000</v>
      </c>
      <c r="J406" s="60">
        <f t="shared" si="18"/>
        <v>140</v>
      </c>
    </row>
    <row r="407" spans="1:10" ht="15">
      <c r="A407" s="4">
        <v>244</v>
      </c>
      <c r="B407" s="24" t="s">
        <v>529</v>
      </c>
      <c r="C407" s="23">
        <v>500</v>
      </c>
      <c r="D407" s="23" t="s">
        <v>59</v>
      </c>
      <c r="E407" s="67" t="s">
        <v>528</v>
      </c>
      <c r="F407" s="60">
        <v>50</v>
      </c>
      <c r="G407" s="60">
        <v>39.68</v>
      </c>
      <c r="H407" s="60">
        <f t="shared" si="19"/>
        <v>1984</v>
      </c>
      <c r="I407" s="62">
        <f t="shared" si="17"/>
        <v>1653.3333333333335</v>
      </c>
      <c r="J407" s="60">
        <f t="shared" si="18"/>
        <v>16.533333333333335</v>
      </c>
    </row>
    <row r="408" spans="1:10" ht="15">
      <c r="A408" s="4">
        <v>245</v>
      </c>
      <c r="B408" s="24" t="s">
        <v>530</v>
      </c>
      <c r="C408" s="23">
        <v>6000</v>
      </c>
      <c r="D408" s="23" t="s">
        <v>31</v>
      </c>
      <c r="E408" s="67" t="s">
        <v>528</v>
      </c>
      <c r="F408" s="60">
        <v>300</v>
      </c>
      <c r="G408" s="60">
        <v>40.6</v>
      </c>
      <c r="H408" s="60">
        <f t="shared" si="19"/>
        <v>12180</v>
      </c>
      <c r="I408" s="62">
        <f t="shared" si="17"/>
        <v>10150</v>
      </c>
      <c r="J408" s="60">
        <f t="shared" si="18"/>
        <v>101.5</v>
      </c>
    </row>
    <row r="409" spans="1:10" ht="15">
      <c r="A409" s="4">
        <v>246</v>
      </c>
      <c r="B409" s="24" t="s">
        <v>612</v>
      </c>
      <c r="C409" s="23">
        <v>3000</v>
      </c>
      <c r="D409" s="23" t="s">
        <v>31</v>
      </c>
      <c r="E409" s="67" t="s">
        <v>77</v>
      </c>
      <c r="F409" s="60">
        <v>150</v>
      </c>
      <c r="G409" s="60">
        <v>75.98</v>
      </c>
      <c r="H409" s="60">
        <f t="shared" si="19"/>
        <v>11397</v>
      </c>
      <c r="I409" s="62">
        <f t="shared" si="17"/>
        <v>9497.5</v>
      </c>
      <c r="J409" s="60">
        <f t="shared" si="18"/>
        <v>94.975</v>
      </c>
    </row>
    <row r="410" spans="1:10" ht="15">
      <c r="A410" s="4"/>
      <c r="B410" s="24"/>
      <c r="C410" s="23"/>
      <c r="D410" s="23"/>
      <c r="E410" s="67"/>
      <c r="F410" s="60"/>
      <c r="G410" s="60"/>
      <c r="H410" s="60"/>
      <c r="I410" s="62"/>
      <c r="J410" s="60"/>
    </row>
    <row r="411" spans="1:10" ht="15">
      <c r="A411" s="4"/>
      <c r="B411" s="22" t="s">
        <v>531</v>
      </c>
      <c r="C411" s="23"/>
      <c r="D411" s="23"/>
      <c r="E411" s="67"/>
      <c r="F411" s="60"/>
      <c r="G411" s="60"/>
      <c r="H411" s="60"/>
      <c r="I411" s="62"/>
      <c r="J411" s="60"/>
    </row>
    <row r="412" spans="1:10" ht="15">
      <c r="A412" s="4">
        <v>247</v>
      </c>
      <c r="B412" s="24" t="s">
        <v>532</v>
      </c>
      <c r="C412" s="23">
        <v>100000</v>
      </c>
      <c r="D412" s="23" t="s">
        <v>59</v>
      </c>
      <c r="E412" s="67" t="s">
        <v>533</v>
      </c>
      <c r="F412" s="60">
        <v>5000</v>
      </c>
      <c r="G412" s="60">
        <v>0.45</v>
      </c>
      <c r="H412" s="60">
        <f t="shared" si="19"/>
        <v>2250</v>
      </c>
      <c r="I412" s="62">
        <f t="shared" si="17"/>
        <v>1875</v>
      </c>
      <c r="J412" s="60">
        <f t="shared" si="18"/>
        <v>18.75</v>
      </c>
    </row>
    <row r="413" spans="1:10" ht="15">
      <c r="A413" s="4">
        <v>248</v>
      </c>
      <c r="B413" s="24" t="s">
        <v>534</v>
      </c>
      <c r="C413" s="23">
        <v>500</v>
      </c>
      <c r="D413" s="23" t="s">
        <v>231</v>
      </c>
      <c r="E413" s="67" t="s">
        <v>533</v>
      </c>
      <c r="F413" s="60">
        <v>50</v>
      </c>
      <c r="G413" s="60">
        <v>11.27</v>
      </c>
      <c r="H413" s="60">
        <f t="shared" si="19"/>
        <v>563.5</v>
      </c>
      <c r="I413" s="62">
        <f t="shared" si="17"/>
        <v>469.58333333333337</v>
      </c>
      <c r="J413" s="60">
        <f t="shared" si="18"/>
        <v>4.695833333333334</v>
      </c>
    </row>
    <row r="414" spans="1:10" ht="15">
      <c r="A414" s="4"/>
      <c r="B414" s="24"/>
      <c r="C414" s="23"/>
      <c r="D414" s="23"/>
      <c r="E414" s="67"/>
      <c r="F414" s="60"/>
      <c r="G414" s="60"/>
      <c r="H414" s="60"/>
      <c r="I414" s="62"/>
      <c r="J414" s="60"/>
    </row>
    <row r="415" spans="1:10" ht="15">
      <c r="A415" s="4"/>
      <c r="B415" s="22" t="s">
        <v>535</v>
      </c>
      <c r="C415" s="23"/>
      <c r="D415" s="23"/>
      <c r="E415" s="67"/>
      <c r="F415" s="60"/>
      <c r="G415" s="60"/>
      <c r="H415" s="60"/>
      <c r="I415" s="62"/>
      <c r="J415" s="60"/>
    </row>
    <row r="416" spans="1:10" ht="15">
      <c r="A416" s="4">
        <v>249</v>
      </c>
      <c r="B416" s="24" t="s">
        <v>536</v>
      </c>
      <c r="C416" s="23">
        <v>500</v>
      </c>
      <c r="D416" s="23" t="s">
        <v>31</v>
      </c>
      <c r="E416" s="67" t="s">
        <v>537</v>
      </c>
      <c r="F416" s="60">
        <v>50</v>
      </c>
      <c r="G416" s="60">
        <v>141.6</v>
      </c>
      <c r="H416" s="60">
        <f t="shared" si="19"/>
        <v>7080</v>
      </c>
      <c r="I416" s="62">
        <f t="shared" si="17"/>
        <v>5900</v>
      </c>
      <c r="J416" s="60">
        <f t="shared" si="18"/>
        <v>59</v>
      </c>
    </row>
    <row r="417" spans="1:10" ht="15">
      <c r="A417" s="4"/>
      <c r="B417" s="24"/>
      <c r="C417" s="23"/>
      <c r="D417" s="23"/>
      <c r="E417" s="66"/>
      <c r="F417" s="60"/>
      <c r="G417" s="60"/>
      <c r="H417" s="60"/>
      <c r="I417" s="62"/>
      <c r="J417" s="60"/>
    </row>
    <row r="418" spans="1:10" ht="15">
      <c r="A418" s="54">
        <v>12</v>
      </c>
      <c r="B418" s="22" t="s">
        <v>540</v>
      </c>
      <c r="C418" s="23"/>
      <c r="D418" s="23"/>
      <c r="E418" s="67"/>
      <c r="F418" s="60"/>
      <c r="G418" s="60"/>
      <c r="H418" s="60"/>
      <c r="I418" s="62"/>
      <c r="J418" s="60"/>
    </row>
    <row r="419" spans="1:10" ht="15">
      <c r="A419" s="4">
        <v>250</v>
      </c>
      <c r="B419" s="24" t="s">
        <v>541</v>
      </c>
      <c r="C419" s="23">
        <v>1200</v>
      </c>
      <c r="D419" s="23" t="s">
        <v>31</v>
      </c>
      <c r="E419" s="67" t="s">
        <v>537</v>
      </c>
      <c r="F419" s="60">
        <v>120</v>
      </c>
      <c r="G419" s="60">
        <v>79.45</v>
      </c>
      <c r="H419" s="60">
        <f t="shared" si="19"/>
        <v>9534</v>
      </c>
      <c r="I419" s="62">
        <f t="shared" si="17"/>
        <v>7945</v>
      </c>
      <c r="J419" s="60">
        <f t="shared" si="18"/>
        <v>79.45</v>
      </c>
    </row>
    <row r="420" spans="1:10" ht="15">
      <c r="A420" s="4">
        <v>251</v>
      </c>
      <c r="B420" s="24" t="s">
        <v>542</v>
      </c>
      <c r="C420" s="23">
        <v>1200</v>
      </c>
      <c r="D420" s="23" t="s">
        <v>31</v>
      </c>
      <c r="E420" s="67" t="s">
        <v>537</v>
      </c>
      <c r="F420" s="60">
        <v>120</v>
      </c>
      <c r="G420" s="60">
        <v>105.13</v>
      </c>
      <c r="H420" s="60">
        <f t="shared" si="19"/>
        <v>12615.599999999999</v>
      </c>
      <c r="I420" s="62">
        <f t="shared" si="17"/>
        <v>10513</v>
      </c>
      <c r="J420" s="60">
        <f t="shared" si="18"/>
        <v>105.13</v>
      </c>
    </row>
    <row r="421" spans="1:10" ht="15">
      <c r="A421" s="4">
        <v>252</v>
      </c>
      <c r="B421" s="24" t="s">
        <v>543</v>
      </c>
      <c r="C421" s="23">
        <v>300</v>
      </c>
      <c r="D421" s="23" t="s">
        <v>31</v>
      </c>
      <c r="E421" s="67" t="s">
        <v>544</v>
      </c>
      <c r="F421" s="60">
        <v>30</v>
      </c>
      <c r="G421" s="60">
        <v>12.04</v>
      </c>
      <c r="H421" s="60">
        <f t="shared" si="19"/>
        <v>361.2</v>
      </c>
      <c r="I421" s="62">
        <f t="shared" si="17"/>
        <v>301</v>
      </c>
      <c r="J421" s="60">
        <f t="shared" si="18"/>
        <v>3.01</v>
      </c>
    </row>
    <row r="422" spans="1:10" ht="15">
      <c r="A422" s="4">
        <v>253</v>
      </c>
      <c r="B422" s="24" t="s">
        <v>545</v>
      </c>
      <c r="C422" s="23">
        <v>240</v>
      </c>
      <c r="D422" s="23" t="s">
        <v>31</v>
      </c>
      <c r="E422" s="67" t="s">
        <v>544</v>
      </c>
      <c r="F422" s="60">
        <v>20</v>
      </c>
      <c r="G422" s="60">
        <v>184.33</v>
      </c>
      <c r="H422" s="60">
        <f t="shared" si="19"/>
        <v>3686.6000000000004</v>
      </c>
      <c r="I422" s="62">
        <f t="shared" si="17"/>
        <v>3072.166666666667</v>
      </c>
      <c r="J422" s="60">
        <f t="shared" si="18"/>
        <v>30.72166666666667</v>
      </c>
    </row>
    <row r="423" spans="1:10" ht="15">
      <c r="A423" s="4">
        <v>254</v>
      </c>
      <c r="B423" s="24" t="s">
        <v>546</v>
      </c>
      <c r="C423" s="23">
        <v>200</v>
      </c>
      <c r="D423" s="23" t="s">
        <v>31</v>
      </c>
      <c r="E423" s="67" t="s">
        <v>547</v>
      </c>
      <c r="F423" s="60">
        <v>200</v>
      </c>
      <c r="G423" s="60">
        <v>53.47</v>
      </c>
      <c r="H423" s="60">
        <f t="shared" si="19"/>
        <v>10694</v>
      </c>
      <c r="I423" s="62">
        <f t="shared" si="17"/>
        <v>8911.666666666668</v>
      </c>
      <c r="J423" s="60">
        <f t="shared" si="18"/>
        <v>89.11666666666667</v>
      </c>
    </row>
    <row r="424" spans="1:10" ht="15">
      <c r="A424" s="4"/>
      <c r="B424" s="24"/>
      <c r="C424" s="23"/>
      <c r="D424" s="23"/>
      <c r="E424" s="67"/>
      <c r="F424" s="60"/>
      <c r="G424" s="60"/>
      <c r="H424" s="60"/>
      <c r="I424" s="62"/>
      <c r="J424" s="60"/>
    </row>
    <row r="425" spans="1:10" ht="15">
      <c r="A425" s="54">
        <v>13</v>
      </c>
      <c r="B425" s="22" t="s">
        <v>694</v>
      </c>
      <c r="C425" s="23"/>
      <c r="D425" s="23"/>
      <c r="E425" s="66"/>
      <c r="F425" s="60"/>
      <c r="G425" s="60"/>
      <c r="H425" s="60"/>
      <c r="I425" s="62"/>
      <c r="J425" s="60"/>
    </row>
    <row r="426" spans="1:10" ht="15">
      <c r="A426" s="4">
        <v>255</v>
      </c>
      <c r="B426" s="24" t="s">
        <v>548</v>
      </c>
      <c r="C426" s="23"/>
      <c r="D426" s="23"/>
      <c r="E426" s="66"/>
      <c r="F426" s="60"/>
      <c r="G426" s="60"/>
      <c r="H426" s="60"/>
      <c r="I426" s="62"/>
      <c r="J426" s="60"/>
    </row>
    <row r="427" spans="1:10" ht="15">
      <c r="A427" s="4"/>
      <c r="B427" s="24" t="s">
        <v>709</v>
      </c>
      <c r="C427" s="23">
        <v>200</v>
      </c>
      <c r="D427" s="23" t="s">
        <v>231</v>
      </c>
      <c r="E427" s="67" t="s">
        <v>549</v>
      </c>
      <c r="F427" s="60">
        <v>200</v>
      </c>
      <c r="G427" s="60">
        <v>44.52</v>
      </c>
      <c r="H427" s="60">
        <f t="shared" si="19"/>
        <v>8904</v>
      </c>
      <c r="I427" s="62">
        <f t="shared" si="17"/>
        <v>7420</v>
      </c>
      <c r="J427" s="60">
        <f t="shared" si="18"/>
        <v>74.2</v>
      </c>
    </row>
    <row r="428" spans="1:10" ht="15">
      <c r="A428" s="4">
        <v>256</v>
      </c>
      <c r="B428" s="24" t="s">
        <v>548</v>
      </c>
      <c r="C428" s="23"/>
      <c r="D428" s="23"/>
      <c r="E428" s="67"/>
      <c r="F428" s="60"/>
      <c r="G428" s="60"/>
      <c r="H428" s="60"/>
      <c r="I428" s="62"/>
      <c r="J428" s="60"/>
    </row>
    <row r="429" spans="1:10" ht="15">
      <c r="A429" s="4"/>
      <c r="B429" s="24" t="s">
        <v>710</v>
      </c>
      <c r="C429" s="23">
        <v>200</v>
      </c>
      <c r="D429" s="23" t="s">
        <v>231</v>
      </c>
      <c r="E429" s="67" t="s">
        <v>549</v>
      </c>
      <c r="F429" s="60">
        <v>200</v>
      </c>
      <c r="G429" s="60">
        <v>50.05</v>
      </c>
      <c r="H429" s="60">
        <f>G429*F429</f>
        <v>10010</v>
      </c>
      <c r="I429" s="62">
        <f>H429/1.2</f>
        <v>8341.666666666668</v>
      </c>
      <c r="J429" s="60">
        <f>I429/100</f>
        <v>83.41666666666669</v>
      </c>
    </row>
    <row r="430" spans="1:10" ht="15">
      <c r="A430" s="4">
        <v>257</v>
      </c>
      <c r="B430" s="37" t="s">
        <v>550</v>
      </c>
      <c r="C430" s="23"/>
      <c r="D430" s="23"/>
      <c r="E430" s="67"/>
      <c r="F430" s="60"/>
      <c r="G430" s="60"/>
      <c r="H430" s="60"/>
      <c r="I430" s="62"/>
      <c r="J430" s="60"/>
    </row>
    <row r="431" spans="1:10" ht="15">
      <c r="A431" s="4"/>
      <c r="B431" s="24" t="s">
        <v>711</v>
      </c>
      <c r="C431" s="23">
        <v>200</v>
      </c>
      <c r="D431" s="23" t="s">
        <v>231</v>
      </c>
      <c r="E431" s="67" t="s">
        <v>549</v>
      </c>
      <c r="F431" s="60">
        <v>200</v>
      </c>
      <c r="G431" s="60">
        <v>47.61</v>
      </c>
      <c r="H431" s="60">
        <f t="shared" si="19"/>
        <v>9522</v>
      </c>
      <c r="I431" s="62">
        <f t="shared" si="17"/>
        <v>7935</v>
      </c>
      <c r="J431" s="60">
        <f t="shared" si="18"/>
        <v>79.35</v>
      </c>
    </row>
    <row r="432" spans="1:10" ht="15">
      <c r="A432" s="4">
        <v>258</v>
      </c>
      <c r="B432" s="24" t="s">
        <v>551</v>
      </c>
      <c r="C432" s="23"/>
      <c r="D432" s="23"/>
      <c r="E432" s="67"/>
      <c r="F432" s="60"/>
      <c r="G432" s="60"/>
      <c r="H432" s="60"/>
      <c r="I432" s="62"/>
      <c r="J432" s="60"/>
    </row>
    <row r="433" spans="1:10" ht="15">
      <c r="A433" s="4"/>
      <c r="B433" s="24" t="s">
        <v>552</v>
      </c>
      <c r="C433" s="23"/>
      <c r="D433" s="23"/>
      <c r="E433" s="67"/>
      <c r="F433" s="60"/>
      <c r="G433" s="60"/>
      <c r="H433" s="60"/>
      <c r="I433" s="62"/>
      <c r="J433" s="60"/>
    </row>
    <row r="434" spans="1:10" ht="15">
      <c r="A434" s="4"/>
      <c r="B434" s="24" t="s">
        <v>553</v>
      </c>
      <c r="C434" s="23">
        <v>200</v>
      </c>
      <c r="D434" s="23" t="s">
        <v>231</v>
      </c>
      <c r="E434" s="67" t="s">
        <v>549</v>
      </c>
      <c r="F434" s="60">
        <v>200</v>
      </c>
      <c r="G434" s="60">
        <v>197.71</v>
      </c>
      <c r="H434" s="60">
        <f t="shared" si="19"/>
        <v>39542</v>
      </c>
      <c r="I434" s="62">
        <f t="shared" si="17"/>
        <v>32951.66666666667</v>
      </c>
      <c r="J434" s="60">
        <f t="shared" si="18"/>
        <v>329.5166666666667</v>
      </c>
    </row>
    <row r="435" spans="1:10" ht="15">
      <c r="A435" s="4">
        <v>259</v>
      </c>
      <c r="B435" s="24" t="s">
        <v>551</v>
      </c>
      <c r="C435" s="23"/>
      <c r="D435" s="23"/>
      <c r="E435" s="67"/>
      <c r="F435" s="60"/>
      <c r="G435" s="60"/>
      <c r="H435" s="60"/>
      <c r="I435" s="62"/>
      <c r="J435" s="60"/>
    </row>
    <row r="436" spans="1:10" ht="15">
      <c r="A436" s="4"/>
      <c r="B436" s="24" t="s">
        <v>552</v>
      </c>
      <c r="C436" s="23"/>
      <c r="D436" s="23"/>
      <c r="E436" s="67"/>
      <c r="F436" s="60"/>
      <c r="G436" s="60"/>
      <c r="H436" s="60"/>
      <c r="I436" s="62"/>
      <c r="J436" s="60"/>
    </row>
    <row r="437" spans="1:10" ht="15">
      <c r="A437" s="4"/>
      <c r="B437" s="24" t="s">
        <v>712</v>
      </c>
      <c r="C437" s="23">
        <v>204</v>
      </c>
      <c r="D437" s="23" t="s">
        <v>231</v>
      </c>
      <c r="E437" s="67" t="s">
        <v>549</v>
      </c>
      <c r="F437" s="60">
        <v>36</v>
      </c>
      <c r="G437" s="60">
        <v>206.05</v>
      </c>
      <c r="H437" s="60">
        <f t="shared" si="19"/>
        <v>7417.8</v>
      </c>
      <c r="I437" s="62">
        <f t="shared" si="17"/>
        <v>6181.5</v>
      </c>
      <c r="J437" s="60">
        <f t="shared" si="18"/>
        <v>61.815</v>
      </c>
    </row>
    <row r="438" spans="1:10" ht="15">
      <c r="A438" s="4">
        <v>260</v>
      </c>
      <c r="B438" s="24" t="s">
        <v>554</v>
      </c>
      <c r="C438" s="23"/>
      <c r="D438" s="23"/>
      <c r="E438" s="67"/>
      <c r="F438" s="60"/>
      <c r="G438" s="60"/>
      <c r="H438" s="60"/>
      <c r="I438" s="62"/>
      <c r="J438" s="60"/>
    </row>
    <row r="439" spans="1:10" ht="15">
      <c r="A439" s="4"/>
      <c r="B439" s="24" t="s">
        <v>552</v>
      </c>
      <c r="C439" s="23"/>
      <c r="D439" s="23"/>
      <c r="E439" s="67"/>
      <c r="F439" s="60"/>
      <c r="G439" s="60"/>
      <c r="H439" s="60"/>
      <c r="I439" s="62"/>
      <c r="J439" s="60"/>
    </row>
    <row r="440" spans="1:10" ht="45.75">
      <c r="A440" s="4"/>
      <c r="B440" s="65" t="s">
        <v>713</v>
      </c>
      <c r="C440" s="66">
        <v>150</v>
      </c>
      <c r="D440" s="66" t="s">
        <v>231</v>
      </c>
      <c r="E440" s="67" t="s">
        <v>714</v>
      </c>
      <c r="F440" s="60">
        <v>150</v>
      </c>
      <c r="G440" s="60">
        <v>275.82</v>
      </c>
      <c r="H440" s="60">
        <f t="shared" si="19"/>
        <v>41373</v>
      </c>
      <c r="I440" s="62">
        <f t="shared" si="17"/>
        <v>34477.5</v>
      </c>
      <c r="J440" s="60">
        <f t="shared" si="18"/>
        <v>344.775</v>
      </c>
    </row>
    <row r="441" spans="1:10" ht="15">
      <c r="A441" s="4">
        <v>261</v>
      </c>
      <c r="B441" s="24" t="s">
        <v>554</v>
      </c>
      <c r="C441" s="66"/>
      <c r="D441" s="66"/>
      <c r="E441" s="67"/>
      <c r="F441" s="60"/>
      <c r="G441" s="60"/>
      <c r="H441" s="60"/>
      <c r="I441" s="62"/>
      <c r="J441" s="60"/>
    </row>
    <row r="442" spans="1:10" ht="15">
      <c r="A442" s="4"/>
      <c r="B442" s="24" t="s">
        <v>552</v>
      </c>
      <c r="C442" s="66"/>
      <c r="D442" s="66"/>
      <c r="E442" s="67"/>
      <c r="F442" s="60"/>
      <c r="G442" s="60"/>
      <c r="H442" s="60"/>
      <c r="I442" s="62"/>
      <c r="J442" s="60"/>
    </row>
    <row r="443" spans="1:10" ht="15">
      <c r="A443" s="4"/>
      <c r="B443" s="65" t="s">
        <v>716</v>
      </c>
      <c r="C443" s="23">
        <v>150</v>
      </c>
      <c r="D443" s="23" t="s">
        <v>231</v>
      </c>
      <c r="E443" s="67" t="s">
        <v>715</v>
      </c>
      <c r="F443" s="60">
        <v>150</v>
      </c>
      <c r="G443" s="60">
        <v>68.68</v>
      </c>
      <c r="H443" s="60">
        <f t="shared" si="19"/>
        <v>10302.000000000002</v>
      </c>
      <c r="I443" s="62">
        <f t="shared" si="17"/>
        <v>8585.000000000002</v>
      </c>
      <c r="J443" s="60">
        <f t="shared" si="18"/>
        <v>85.85000000000002</v>
      </c>
    </row>
    <row r="444" spans="1:10" ht="15">
      <c r="A444" s="4"/>
      <c r="B444" s="24"/>
      <c r="C444" s="23"/>
      <c r="D444" s="23"/>
      <c r="E444" s="67"/>
      <c r="F444" s="60"/>
      <c r="G444" s="60"/>
      <c r="H444" s="60"/>
      <c r="I444" s="62"/>
      <c r="J444" s="60"/>
    </row>
    <row r="445" spans="1:10" ht="15">
      <c r="A445" s="54">
        <v>14</v>
      </c>
      <c r="B445" s="22" t="s">
        <v>555</v>
      </c>
      <c r="C445" s="23"/>
      <c r="D445" s="23"/>
      <c r="E445" s="67"/>
      <c r="F445" s="60"/>
      <c r="G445" s="60"/>
      <c r="H445" s="60"/>
      <c r="I445" s="62"/>
      <c r="J445" s="60"/>
    </row>
    <row r="446" spans="1:10" ht="15">
      <c r="A446" s="4">
        <v>262</v>
      </c>
      <c r="B446" s="24" t="s">
        <v>556</v>
      </c>
      <c r="C446" s="23">
        <v>500</v>
      </c>
      <c r="D446" s="23" t="s">
        <v>59</v>
      </c>
      <c r="E446" s="67" t="s">
        <v>557</v>
      </c>
      <c r="F446" s="60">
        <v>50</v>
      </c>
      <c r="G446" s="60">
        <v>4</v>
      </c>
      <c r="H446" s="60">
        <f t="shared" si="19"/>
        <v>200</v>
      </c>
      <c r="I446" s="62">
        <f t="shared" si="17"/>
        <v>166.66666666666669</v>
      </c>
      <c r="J446" s="60">
        <f t="shared" si="18"/>
        <v>1.666666666666667</v>
      </c>
    </row>
    <row r="447" spans="1:10" ht="15">
      <c r="A447" s="4">
        <v>263</v>
      </c>
      <c r="B447" s="24" t="s">
        <v>558</v>
      </c>
      <c r="C447" s="23">
        <v>1500</v>
      </c>
      <c r="D447" s="23" t="s">
        <v>28</v>
      </c>
      <c r="E447" s="67" t="s">
        <v>557</v>
      </c>
      <c r="F447" s="60">
        <v>50</v>
      </c>
      <c r="G447" s="60">
        <v>2.51</v>
      </c>
      <c r="H447" s="60">
        <f t="shared" si="19"/>
        <v>125.49999999999999</v>
      </c>
      <c r="I447" s="62">
        <f t="shared" si="17"/>
        <v>104.58333333333333</v>
      </c>
      <c r="J447" s="60">
        <f t="shared" si="18"/>
        <v>1.0458333333333334</v>
      </c>
    </row>
    <row r="448" spans="1:10" ht="15">
      <c r="A448" s="4">
        <v>264</v>
      </c>
      <c r="B448" s="24" t="s">
        <v>559</v>
      </c>
      <c r="C448" s="23">
        <v>3000</v>
      </c>
      <c r="D448" s="23" t="s">
        <v>31</v>
      </c>
      <c r="E448" s="67" t="s">
        <v>560</v>
      </c>
      <c r="F448" s="60">
        <v>3000</v>
      </c>
      <c r="G448" s="60">
        <v>13.72</v>
      </c>
      <c r="H448" s="60">
        <f t="shared" si="19"/>
        <v>41160</v>
      </c>
      <c r="I448" s="62">
        <f t="shared" si="17"/>
        <v>34300</v>
      </c>
      <c r="J448" s="60">
        <f t="shared" si="18"/>
        <v>343</v>
      </c>
    </row>
    <row r="449" spans="1:10" ht="15">
      <c r="A449" s="4">
        <v>265</v>
      </c>
      <c r="B449" s="24" t="s">
        <v>561</v>
      </c>
      <c r="C449" s="23">
        <v>1200</v>
      </c>
      <c r="D449" s="23" t="s">
        <v>59</v>
      </c>
      <c r="E449" s="67" t="s">
        <v>562</v>
      </c>
      <c r="F449" s="60">
        <v>240</v>
      </c>
      <c r="G449" s="60">
        <v>11.68</v>
      </c>
      <c r="H449" s="60">
        <f t="shared" si="19"/>
        <v>2803.2</v>
      </c>
      <c r="I449" s="62">
        <f t="shared" si="17"/>
        <v>2336</v>
      </c>
      <c r="J449" s="60">
        <f t="shared" si="18"/>
        <v>23.36</v>
      </c>
    </row>
    <row r="450" spans="1:10" ht="15.75" customHeight="1">
      <c r="A450" s="4"/>
      <c r="B450" s="22"/>
      <c r="C450" s="23"/>
      <c r="D450" s="23"/>
      <c r="E450" s="67"/>
      <c r="F450" s="60"/>
      <c r="G450" s="60"/>
      <c r="H450" s="60"/>
      <c r="I450" s="62"/>
      <c r="J450" s="60"/>
    </row>
    <row r="451" spans="1:10" ht="15">
      <c r="A451" s="54">
        <v>15</v>
      </c>
      <c r="B451" s="22" t="s">
        <v>563</v>
      </c>
      <c r="C451" s="23"/>
      <c r="D451" s="23"/>
      <c r="E451" s="67"/>
      <c r="F451" s="60"/>
      <c r="G451" s="60"/>
      <c r="H451" s="60"/>
      <c r="I451" s="62"/>
      <c r="J451" s="60"/>
    </row>
    <row r="452" spans="1:10" ht="15">
      <c r="A452" s="4">
        <v>266</v>
      </c>
      <c r="B452" s="24" t="s">
        <v>564</v>
      </c>
      <c r="C452" s="23">
        <v>3000</v>
      </c>
      <c r="D452" s="23" t="s">
        <v>28</v>
      </c>
      <c r="E452" s="67" t="s">
        <v>565</v>
      </c>
      <c r="F452" s="60">
        <v>30</v>
      </c>
      <c r="G452" s="60">
        <v>31.97</v>
      </c>
      <c r="H452" s="60">
        <f t="shared" si="19"/>
        <v>959.0999999999999</v>
      </c>
      <c r="I452" s="62">
        <f t="shared" si="17"/>
        <v>799.25</v>
      </c>
      <c r="J452" s="60">
        <f t="shared" si="18"/>
        <v>7.9925</v>
      </c>
    </row>
    <row r="453" spans="1:10" ht="15">
      <c r="A453" s="4">
        <v>267</v>
      </c>
      <c r="B453" s="2" t="s">
        <v>566</v>
      </c>
      <c r="C453" s="23">
        <v>1000</v>
      </c>
      <c r="D453" s="23" t="s">
        <v>31</v>
      </c>
      <c r="E453" s="67" t="s">
        <v>567</v>
      </c>
      <c r="F453" s="60">
        <v>1000</v>
      </c>
      <c r="G453" s="60">
        <v>4.84</v>
      </c>
      <c r="H453" s="60">
        <f t="shared" si="19"/>
        <v>4840</v>
      </c>
      <c r="I453" s="62">
        <f t="shared" si="17"/>
        <v>4033.3333333333335</v>
      </c>
      <c r="J453" s="60">
        <f t="shared" si="18"/>
        <v>40.333333333333336</v>
      </c>
    </row>
    <row r="454" spans="1:10" ht="15">
      <c r="A454" s="21">
        <v>268</v>
      </c>
      <c r="B454" s="2" t="s">
        <v>568</v>
      </c>
      <c r="C454" s="23">
        <v>1500</v>
      </c>
      <c r="D454" s="23" t="s">
        <v>28</v>
      </c>
      <c r="E454" s="67" t="s">
        <v>706</v>
      </c>
      <c r="F454" s="60">
        <v>30</v>
      </c>
      <c r="G454" s="60">
        <v>34.89</v>
      </c>
      <c r="H454" s="60">
        <f t="shared" si="19"/>
        <v>1046.7</v>
      </c>
      <c r="I454" s="62">
        <f t="shared" si="17"/>
        <v>872.2500000000001</v>
      </c>
      <c r="J454" s="60">
        <f t="shared" si="18"/>
        <v>8.722500000000002</v>
      </c>
    </row>
    <row r="455" spans="1:10" ht="15">
      <c r="A455" s="21">
        <v>269</v>
      </c>
      <c r="B455" s="24" t="s">
        <v>569</v>
      </c>
      <c r="C455" s="23">
        <v>1500</v>
      </c>
      <c r="D455" s="23" t="s">
        <v>28</v>
      </c>
      <c r="E455" s="67" t="s">
        <v>706</v>
      </c>
      <c r="F455" s="60">
        <v>30</v>
      </c>
      <c r="G455" s="60">
        <v>69.78</v>
      </c>
      <c r="H455" s="60">
        <f t="shared" si="19"/>
        <v>2093.4</v>
      </c>
      <c r="I455" s="62">
        <f t="shared" si="17"/>
        <v>1744.5000000000002</v>
      </c>
      <c r="J455" s="60">
        <f t="shared" si="18"/>
        <v>17.445000000000004</v>
      </c>
    </row>
    <row r="456" spans="1:10" ht="15">
      <c r="A456" s="21"/>
      <c r="B456" s="24"/>
      <c r="C456" s="23"/>
      <c r="D456" s="23"/>
      <c r="E456" s="66"/>
      <c r="F456" s="60"/>
      <c r="G456" s="60"/>
      <c r="H456" s="60"/>
      <c r="I456" s="62"/>
      <c r="J456" s="60"/>
    </row>
    <row r="457" spans="1:10" ht="15">
      <c r="A457" s="25">
        <v>16</v>
      </c>
      <c r="B457" s="22" t="s">
        <v>570</v>
      </c>
      <c r="C457" s="23"/>
      <c r="D457" s="23"/>
      <c r="E457" s="67"/>
      <c r="F457" s="60"/>
      <c r="G457" s="60"/>
      <c r="H457" s="60"/>
      <c r="I457" s="62"/>
      <c r="J457" s="60"/>
    </row>
    <row r="458" spans="1:10" ht="15">
      <c r="A458" s="21">
        <v>270</v>
      </c>
      <c r="B458" s="24" t="s">
        <v>571</v>
      </c>
      <c r="C458" s="23">
        <v>10000</v>
      </c>
      <c r="D458" s="23" t="s">
        <v>59</v>
      </c>
      <c r="E458" s="67" t="s">
        <v>572</v>
      </c>
      <c r="F458" s="60">
        <v>200</v>
      </c>
      <c r="G458" s="60">
        <v>105</v>
      </c>
      <c r="H458" s="60">
        <f>F458*G458</f>
        <v>21000</v>
      </c>
      <c r="I458" s="62">
        <f t="shared" si="17"/>
        <v>17500</v>
      </c>
      <c r="J458" s="60">
        <f t="shared" si="18"/>
        <v>175</v>
      </c>
    </row>
    <row r="459" spans="1:10" ht="15">
      <c r="A459" s="21">
        <v>271</v>
      </c>
      <c r="B459" s="24" t="s">
        <v>573</v>
      </c>
      <c r="C459" s="23">
        <v>8000</v>
      </c>
      <c r="D459" s="23" t="s">
        <v>59</v>
      </c>
      <c r="E459" s="67" t="s">
        <v>574</v>
      </c>
      <c r="F459" s="60">
        <v>800</v>
      </c>
      <c r="G459" s="60">
        <v>12.32</v>
      </c>
      <c r="H459" s="60">
        <f t="shared" si="19"/>
        <v>9856</v>
      </c>
      <c r="I459" s="62">
        <f aca="true" t="shared" si="20" ref="I459:I516">H459/1.2</f>
        <v>8213.333333333334</v>
      </c>
      <c r="J459" s="60">
        <f aca="true" t="shared" si="21" ref="J459:J516">I459/100</f>
        <v>82.13333333333334</v>
      </c>
    </row>
    <row r="460" spans="1:10" ht="15">
      <c r="A460" s="21">
        <v>272</v>
      </c>
      <c r="B460" s="24" t="s">
        <v>575</v>
      </c>
      <c r="C460" s="23">
        <v>1000</v>
      </c>
      <c r="D460" s="23" t="s">
        <v>59</v>
      </c>
      <c r="E460" s="67" t="s">
        <v>576</v>
      </c>
      <c r="F460" s="60">
        <v>100</v>
      </c>
      <c r="G460" s="60">
        <v>14.83</v>
      </c>
      <c r="H460" s="60">
        <f t="shared" si="19"/>
        <v>1483</v>
      </c>
      <c r="I460" s="62">
        <f t="shared" si="20"/>
        <v>1235.8333333333335</v>
      </c>
      <c r="J460" s="60">
        <f t="shared" si="21"/>
        <v>12.358333333333334</v>
      </c>
    </row>
    <row r="461" spans="1:10" ht="15">
      <c r="A461" s="21"/>
      <c r="B461" s="22"/>
      <c r="C461" s="23"/>
      <c r="D461" s="23"/>
      <c r="E461" s="66"/>
      <c r="F461" s="60"/>
      <c r="G461" s="60"/>
      <c r="H461" s="60"/>
      <c r="I461" s="62"/>
      <c r="J461" s="60"/>
    </row>
    <row r="462" spans="1:10" ht="15">
      <c r="A462" s="25">
        <v>17</v>
      </c>
      <c r="B462" s="22" t="s">
        <v>577</v>
      </c>
      <c r="C462" s="23"/>
      <c r="D462" s="23"/>
      <c r="E462" s="67"/>
      <c r="F462" s="60"/>
      <c r="G462" s="60"/>
      <c r="H462" s="60"/>
      <c r="I462" s="62"/>
      <c r="J462" s="60"/>
    </row>
    <row r="463" spans="1:10" ht="15">
      <c r="A463" s="21">
        <v>273</v>
      </c>
      <c r="B463" s="24" t="s">
        <v>578</v>
      </c>
      <c r="C463" s="23">
        <v>300</v>
      </c>
      <c r="D463" s="23" t="s">
        <v>31</v>
      </c>
      <c r="E463" s="67" t="s">
        <v>579</v>
      </c>
      <c r="F463" s="60">
        <v>30</v>
      </c>
      <c r="G463" s="60">
        <v>245.72</v>
      </c>
      <c r="H463" s="60">
        <f t="shared" si="19"/>
        <v>7371.6</v>
      </c>
      <c r="I463" s="62">
        <f t="shared" si="20"/>
        <v>6143.000000000001</v>
      </c>
      <c r="J463" s="60">
        <f t="shared" si="21"/>
        <v>61.43000000000001</v>
      </c>
    </row>
    <row r="464" spans="1:10" ht="15">
      <c r="A464" s="21">
        <v>274</v>
      </c>
      <c r="B464" s="24" t="s">
        <v>580</v>
      </c>
      <c r="C464" s="23">
        <v>500</v>
      </c>
      <c r="D464" s="23" t="s">
        <v>31</v>
      </c>
      <c r="E464" s="67" t="s">
        <v>581</v>
      </c>
      <c r="F464" s="60">
        <v>50</v>
      </c>
      <c r="G464" s="60">
        <v>216.74</v>
      </c>
      <c r="H464" s="60">
        <f t="shared" si="19"/>
        <v>10837</v>
      </c>
      <c r="I464" s="62">
        <f t="shared" si="20"/>
        <v>9030.833333333334</v>
      </c>
      <c r="J464" s="60">
        <f t="shared" si="21"/>
        <v>90.30833333333334</v>
      </c>
    </row>
    <row r="465" spans="1:10" ht="15">
      <c r="A465" s="21">
        <v>275</v>
      </c>
      <c r="B465" s="24" t="s">
        <v>582</v>
      </c>
      <c r="C465" s="23">
        <v>500</v>
      </c>
      <c r="D465" s="23" t="s">
        <v>31</v>
      </c>
      <c r="E465" s="67" t="s">
        <v>583</v>
      </c>
      <c r="F465" s="60">
        <v>50</v>
      </c>
      <c r="G465" s="60">
        <v>428.32</v>
      </c>
      <c r="H465" s="60">
        <f t="shared" si="19"/>
        <v>21416</v>
      </c>
      <c r="I465" s="62">
        <f t="shared" si="20"/>
        <v>17846.666666666668</v>
      </c>
      <c r="J465" s="60">
        <f t="shared" si="21"/>
        <v>178.46666666666667</v>
      </c>
    </row>
    <row r="466" spans="1:10" ht="15">
      <c r="A466" s="21">
        <v>276</v>
      </c>
      <c r="B466" s="24" t="s">
        <v>584</v>
      </c>
      <c r="C466" s="23">
        <v>200</v>
      </c>
      <c r="D466" s="23" t="s">
        <v>31</v>
      </c>
      <c r="E466" s="67" t="s">
        <v>583</v>
      </c>
      <c r="F466" s="60">
        <v>20</v>
      </c>
      <c r="G466" s="60">
        <v>856.64</v>
      </c>
      <c r="H466" s="60">
        <f t="shared" si="19"/>
        <v>17132.8</v>
      </c>
      <c r="I466" s="62">
        <f t="shared" si="20"/>
        <v>14277.333333333334</v>
      </c>
      <c r="J466" s="60">
        <f t="shared" si="21"/>
        <v>142.77333333333334</v>
      </c>
    </row>
    <row r="467" spans="1:10" ht="15">
      <c r="A467" s="4">
        <v>277</v>
      </c>
      <c r="B467" s="24" t="s">
        <v>585</v>
      </c>
      <c r="C467" s="23">
        <v>500</v>
      </c>
      <c r="D467" s="23" t="s">
        <v>31</v>
      </c>
      <c r="E467" s="67" t="s">
        <v>586</v>
      </c>
      <c r="F467" s="60">
        <v>50</v>
      </c>
      <c r="G467" s="60">
        <v>227.2</v>
      </c>
      <c r="H467" s="60">
        <f t="shared" si="19"/>
        <v>11360</v>
      </c>
      <c r="I467" s="62">
        <f t="shared" si="20"/>
        <v>9466.666666666668</v>
      </c>
      <c r="J467" s="60">
        <f t="shared" si="21"/>
        <v>94.66666666666669</v>
      </c>
    </row>
    <row r="468" spans="1:10" ht="15">
      <c r="A468" s="21">
        <v>278</v>
      </c>
      <c r="B468" s="24" t="s">
        <v>587</v>
      </c>
      <c r="C468" s="23">
        <v>150</v>
      </c>
      <c r="D468" s="23" t="s">
        <v>31</v>
      </c>
      <c r="E468" s="67" t="s">
        <v>586</v>
      </c>
      <c r="F468" s="60">
        <v>15</v>
      </c>
      <c r="G468" s="60">
        <v>454.39</v>
      </c>
      <c r="H468" s="60">
        <f aca="true" t="shared" si="22" ref="H468:H477">F468*G468</f>
        <v>6815.849999999999</v>
      </c>
      <c r="I468" s="62">
        <f t="shared" si="20"/>
        <v>5679.875</v>
      </c>
      <c r="J468" s="60">
        <f t="shared" si="21"/>
        <v>56.79875</v>
      </c>
    </row>
    <row r="469" spans="1:10" ht="15">
      <c r="A469" s="21">
        <v>279</v>
      </c>
      <c r="B469" s="28" t="s">
        <v>588</v>
      </c>
      <c r="C469" s="23">
        <v>40</v>
      </c>
      <c r="D469" s="23" t="s">
        <v>31</v>
      </c>
      <c r="E469" s="67" t="s">
        <v>589</v>
      </c>
      <c r="F469" s="60">
        <v>40</v>
      </c>
      <c r="G469" s="60">
        <v>42.84</v>
      </c>
      <c r="H469" s="60">
        <f t="shared" si="22"/>
        <v>1713.6000000000001</v>
      </c>
      <c r="I469" s="62">
        <f t="shared" si="20"/>
        <v>1428.0000000000002</v>
      </c>
      <c r="J469" s="60">
        <f t="shared" si="21"/>
        <v>14.280000000000003</v>
      </c>
    </row>
    <row r="470" spans="1:10" ht="15">
      <c r="A470" s="21">
        <v>280</v>
      </c>
      <c r="B470" s="28" t="s">
        <v>590</v>
      </c>
      <c r="C470" s="23">
        <v>20</v>
      </c>
      <c r="D470" s="23" t="s">
        <v>31</v>
      </c>
      <c r="E470" s="67" t="s">
        <v>591</v>
      </c>
      <c r="F470" s="60">
        <v>2</v>
      </c>
      <c r="G470" s="60">
        <v>795.12</v>
      </c>
      <c r="H470" s="60">
        <f t="shared" si="22"/>
        <v>1590.24</v>
      </c>
      <c r="I470" s="62">
        <f t="shared" si="20"/>
        <v>1325.2</v>
      </c>
      <c r="J470" s="60">
        <f t="shared" si="21"/>
        <v>13.252</v>
      </c>
    </row>
    <row r="471" spans="1:10" ht="15">
      <c r="A471" s="21">
        <v>281</v>
      </c>
      <c r="B471" s="28" t="s">
        <v>592</v>
      </c>
      <c r="C471" s="23">
        <v>40</v>
      </c>
      <c r="D471" s="23" t="s">
        <v>31</v>
      </c>
      <c r="E471" s="67" t="s">
        <v>591</v>
      </c>
      <c r="F471" s="60">
        <v>4</v>
      </c>
      <c r="G471" s="60">
        <v>1060.16</v>
      </c>
      <c r="H471" s="60">
        <f t="shared" si="22"/>
        <v>4240.64</v>
      </c>
      <c r="I471" s="62">
        <f t="shared" si="20"/>
        <v>3533.8666666666672</v>
      </c>
      <c r="J471" s="60">
        <f t="shared" si="21"/>
        <v>35.338666666666676</v>
      </c>
    </row>
    <row r="472" spans="1:10" ht="15">
      <c r="A472" s="21">
        <v>282</v>
      </c>
      <c r="B472" s="28" t="s">
        <v>593</v>
      </c>
      <c r="C472" s="23">
        <v>500</v>
      </c>
      <c r="D472" s="23" t="s">
        <v>31</v>
      </c>
      <c r="E472" s="67" t="s">
        <v>594</v>
      </c>
      <c r="F472" s="60">
        <v>50</v>
      </c>
      <c r="G472" s="60">
        <v>338.4</v>
      </c>
      <c r="H472" s="60">
        <f t="shared" si="22"/>
        <v>16920</v>
      </c>
      <c r="I472" s="62">
        <f t="shared" si="20"/>
        <v>14100</v>
      </c>
      <c r="J472" s="60">
        <f t="shared" si="21"/>
        <v>141</v>
      </c>
    </row>
    <row r="473" spans="1:10" ht="15">
      <c r="A473" s="21">
        <v>283</v>
      </c>
      <c r="B473" s="28" t="s">
        <v>595</v>
      </c>
      <c r="C473" s="23">
        <v>500</v>
      </c>
      <c r="D473" s="23" t="s">
        <v>31</v>
      </c>
      <c r="E473" s="67" t="s">
        <v>596</v>
      </c>
      <c r="F473" s="60">
        <v>500</v>
      </c>
      <c r="G473" s="60">
        <v>39.06</v>
      </c>
      <c r="H473" s="60">
        <f t="shared" si="22"/>
        <v>19530</v>
      </c>
      <c r="I473" s="62">
        <f t="shared" si="20"/>
        <v>16275</v>
      </c>
      <c r="J473" s="60">
        <f t="shared" si="21"/>
        <v>162.75</v>
      </c>
    </row>
    <row r="474" spans="1:10" ht="15">
      <c r="A474" s="21">
        <v>284</v>
      </c>
      <c r="B474" s="38" t="s">
        <v>597</v>
      </c>
      <c r="C474" s="39">
        <v>10</v>
      </c>
      <c r="D474" s="39" t="s">
        <v>31</v>
      </c>
      <c r="E474" s="67" t="s">
        <v>598</v>
      </c>
      <c r="F474" s="60">
        <v>1</v>
      </c>
      <c r="G474" s="60">
        <v>958.6</v>
      </c>
      <c r="H474" s="60">
        <f t="shared" si="22"/>
        <v>958.6</v>
      </c>
      <c r="I474" s="62">
        <f t="shared" si="20"/>
        <v>798.8333333333334</v>
      </c>
      <c r="J474" s="60">
        <f t="shared" si="21"/>
        <v>7.988333333333333</v>
      </c>
    </row>
    <row r="475" spans="1:10" ht="15">
      <c r="A475" s="21"/>
      <c r="B475" s="40"/>
      <c r="C475" s="23"/>
      <c r="D475" s="23"/>
      <c r="E475" s="66"/>
      <c r="F475" s="60"/>
      <c r="G475" s="60"/>
      <c r="H475" s="60"/>
      <c r="I475" s="62"/>
      <c r="J475" s="60"/>
    </row>
    <row r="476" spans="1:10" ht="15">
      <c r="A476" s="25">
        <v>18</v>
      </c>
      <c r="B476" s="22" t="s">
        <v>599</v>
      </c>
      <c r="C476" s="23"/>
      <c r="D476" s="23"/>
      <c r="E476" s="67"/>
      <c r="F476" s="60"/>
      <c r="G476" s="60"/>
      <c r="H476" s="60"/>
      <c r="I476" s="62"/>
      <c r="J476" s="60"/>
    </row>
    <row r="477" spans="1:10" ht="15">
      <c r="A477" s="41">
        <v>285</v>
      </c>
      <c r="B477" s="45" t="s">
        <v>600</v>
      </c>
      <c r="C477" s="46">
        <v>40</v>
      </c>
      <c r="D477" s="46" t="s">
        <v>31</v>
      </c>
      <c r="E477" s="67" t="s">
        <v>601</v>
      </c>
      <c r="F477" s="60">
        <v>20</v>
      </c>
      <c r="G477" s="60">
        <v>1603.97</v>
      </c>
      <c r="H477" s="60">
        <f t="shared" si="22"/>
        <v>32079.4</v>
      </c>
      <c r="I477" s="62">
        <f t="shared" si="20"/>
        <v>26732.833333333336</v>
      </c>
      <c r="J477" s="60">
        <f t="shared" si="21"/>
        <v>267.3283333333334</v>
      </c>
    </row>
    <row r="478" spans="1:10" ht="15">
      <c r="A478" s="25"/>
      <c r="B478" s="22"/>
      <c r="C478" s="23"/>
      <c r="D478" s="23"/>
      <c r="E478" s="67"/>
      <c r="F478" s="60"/>
      <c r="G478" s="60"/>
      <c r="H478" s="60"/>
      <c r="I478" s="62"/>
      <c r="J478" s="60"/>
    </row>
    <row r="479" spans="1:10" ht="15">
      <c r="A479" s="25">
        <v>19</v>
      </c>
      <c r="B479" s="22" t="s">
        <v>602</v>
      </c>
      <c r="C479" s="23"/>
      <c r="D479" s="23"/>
      <c r="E479" s="67"/>
      <c r="F479" s="60"/>
      <c r="G479" s="60"/>
      <c r="H479" s="60"/>
      <c r="I479" s="62"/>
      <c r="J479" s="60"/>
    </row>
    <row r="480" spans="1:10" ht="15">
      <c r="A480" s="21">
        <v>286</v>
      </c>
      <c r="B480" s="24" t="s">
        <v>603</v>
      </c>
      <c r="C480" s="23">
        <v>500</v>
      </c>
      <c r="D480" s="23" t="s">
        <v>231</v>
      </c>
      <c r="E480" s="67" t="s">
        <v>604</v>
      </c>
      <c r="F480" s="23">
        <v>500</v>
      </c>
      <c r="G480" s="60">
        <v>4.68</v>
      </c>
      <c r="H480" s="60">
        <f>G480*F480</f>
        <v>2340</v>
      </c>
      <c r="I480" s="62">
        <f t="shared" si="20"/>
        <v>1950</v>
      </c>
      <c r="J480" s="60">
        <f t="shared" si="21"/>
        <v>19.5</v>
      </c>
    </row>
    <row r="481" spans="1:10" ht="15">
      <c r="A481" s="21">
        <v>287</v>
      </c>
      <c r="B481" s="24" t="s">
        <v>605</v>
      </c>
      <c r="C481" s="23">
        <v>10000</v>
      </c>
      <c r="D481" s="23" t="s">
        <v>231</v>
      </c>
      <c r="E481" s="67" t="s">
        <v>606</v>
      </c>
      <c r="F481" s="23">
        <v>10000</v>
      </c>
      <c r="G481" s="60">
        <v>2.35</v>
      </c>
      <c r="H481" s="60">
        <f aca="true" t="shared" si="23" ref="H481:H537">G481*F481</f>
        <v>23500</v>
      </c>
      <c r="I481" s="62">
        <f t="shared" si="20"/>
        <v>19583.333333333336</v>
      </c>
      <c r="J481" s="60">
        <f t="shared" si="21"/>
        <v>195.83333333333337</v>
      </c>
    </row>
    <row r="482" spans="1:10" ht="15">
      <c r="A482" s="21">
        <v>288</v>
      </c>
      <c r="B482" s="24" t="s">
        <v>607</v>
      </c>
      <c r="C482" s="23">
        <v>50</v>
      </c>
      <c r="D482" s="23" t="s">
        <v>608</v>
      </c>
      <c r="E482" s="67" t="s">
        <v>609</v>
      </c>
      <c r="F482" s="23">
        <v>50</v>
      </c>
      <c r="G482" s="60">
        <v>9.66</v>
      </c>
      <c r="H482" s="60">
        <f t="shared" si="23"/>
        <v>483</v>
      </c>
      <c r="I482" s="62">
        <f t="shared" si="20"/>
        <v>402.5</v>
      </c>
      <c r="J482" s="60">
        <f t="shared" si="21"/>
        <v>4.025</v>
      </c>
    </row>
    <row r="483" spans="1:10" ht="15">
      <c r="A483" s="21">
        <v>289</v>
      </c>
      <c r="B483" s="24" t="s">
        <v>610</v>
      </c>
      <c r="C483" s="23">
        <v>100</v>
      </c>
      <c r="D483" s="23" t="s">
        <v>231</v>
      </c>
      <c r="E483" s="67" t="s">
        <v>611</v>
      </c>
      <c r="F483" s="23">
        <v>100</v>
      </c>
      <c r="G483" s="60">
        <v>13.61</v>
      </c>
      <c r="H483" s="60">
        <f t="shared" si="23"/>
        <v>1361</v>
      </c>
      <c r="I483" s="62">
        <f t="shared" si="20"/>
        <v>1134.1666666666667</v>
      </c>
      <c r="J483" s="60">
        <f t="shared" si="21"/>
        <v>11.341666666666667</v>
      </c>
    </row>
    <row r="484" spans="1:10" ht="15">
      <c r="A484" s="21">
        <v>290</v>
      </c>
      <c r="B484" s="24" t="s">
        <v>612</v>
      </c>
      <c r="C484" s="23">
        <v>3000</v>
      </c>
      <c r="D484" s="23" t="s">
        <v>31</v>
      </c>
      <c r="E484" s="67" t="s">
        <v>77</v>
      </c>
      <c r="F484" s="23">
        <v>3000</v>
      </c>
      <c r="G484" s="60">
        <v>2.88</v>
      </c>
      <c r="H484" s="60">
        <f t="shared" si="23"/>
        <v>8640</v>
      </c>
      <c r="I484" s="62">
        <f t="shared" si="20"/>
        <v>7200</v>
      </c>
      <c r="J484" s="60">
        <f t="shared" si="21"/>
        <v>72</v>
      </c>
    </row>
    <row r="485" spans="1:10" ht="15">
      <c r="A485" s="21">
        <v>291</v>
      </c>
      <c r="B485" s="24" t="s">
        <v>613</v>
      </c>
      <c r="C485" s="23">
        <v>700</v>
      </c>
      <c r="D485" s="23" t="s">
        <v>231</v>
      </c>
      <c r="E485" s="66" t="s">
        <v>88</v>
      </c>
      <c r="F485" s="23">
        <v>700</v>
      </c>
      <c r="G485" s="60">
        <v>1.62</v>
      </c>
      <c r="H485" s="60">
        <f t="shared" si="23"/>
        <v>1134</v>
      </c>
      <c r="I485" s="62">
        <f t="shared" si="20"/>
        <v>945</v>
      </c>
      <c r="J485" s="60">
        <f t="shared" si="21"/>
        <v>9.45</v>
      </c>
    </row>
    <row r="486" spans="1:10" ht="15">
      <c r="A486" s="21">
        <v>292</v>
      </c>
      <c r="B486" s="24" t="s">
        <v>614</v>
      </c>
      <c r="C486" s="23">
        <v>1200</v>
      </c>
      <c r="D486" s="23" t="s">
        <v>231</v>
      </c>
      <c r="E486" s="67" t="s">
        <v>615</v>
      </c>
      <c r="F486" s="23">
        <v>1200</v>
      </c>
      <c r="G486" s="60">
        <v>6.92</v>
      </c>
      <c r="H486" s="60">
        <f t="shared" si="23"/>
        <v>8304</v>
      </c>
      <c r="I486" s="62">
        <f t="shared" si="20"/>
        <v>6920</v>
      </c>
      <c r="J486" s="60">
        <f t="shared" si="21"/>
        <v>69.2</v>
      </c>
    </row>
    <row r="487" spans="1:10" ht="15">
      <c r="A487" s="21">
        <v>293</v>
      </c>
      <c r="B487" s="24" t="s">
        <v>616</v>
      </c>
      <c r="C487" s="23">
        <v>100</v>
      </c>
      <c r="D487" s="23" t="s">
        <v>45</v>
      </c>
      <c r="E487" s="67" t="s">
        <v>617</v>
      </c>
      <c r="F487" s="23">
        <v>100</v>
      </c>
      <c r="G487" s="60">
        <v>161.65</v>
      </c>
      <c r="H487" s="60">
        <f t="shared" si="23"/>
        <v>16165</v>
      </c>
      <c r="I487" s="62">
        <f t="shared" si="20"/>
        <v>13470.833333333334</v>
      </c>
      <c r="J487" s="60">
        <f t="shared" si="21"/>
        <v>134.70833333333334</v>
      </c>
    </row>
    <row r="488" spans="1:10" ht="15">
      <c r="A488" s="21">
        <v>294</v>
      </c>
      <c r="B488" s="24" t="s">
        <v>618</v>
      </c>
      <c r="C488" s="23">
        <v>1200</v>
      </c>
      <c r="D488" s="23" t="s">
        <v>231</v>
      </c>
      <c r="E488" s="67" t="s">
        <v>619</v>
      </c>
      <c r="F488" s="23">
        <v>1200</v>
      </c>
      <c r="G488" s="60">
        <v>1.07</v>
      </c>
      <c r="H488" s="60">
        <f t="shared" si="23"/>
        <v>1284</v>
      </c>
      <c r="I488" s="62">
        <f t="shared" si="20"/>
        <v>1070</v>
      </c>
      <c r="J488" s="60">
        <f t="shared" si="21"/>
        <v>10.7</v>
      </c>
    </row>
    <row r="489" spans="1:10" ht="15">
      <c r="A489" s="21">
        <v>295</v>
      </c>
      <c r="B489" s="24" t="s">
        <v>620</v>
      </c>
      <c r="C489" s="23">
        <v>2500</v>
      </c>
      <c r="D489" s="23" t="s">
        <v>59</v>
      </c>
      <c r="E489" s="67" t="s">
        <v>621</v>
      </c>
      <c r="F489" s="23">
        <v>2500</v>
      </c>
      <c r="G489" s="60">
        <v>5.38</v>
      </c>
      <c r="H489" s="60">
        <f t="shared" si="23"/>
        <v>13450</v>
      </c>
      <c r="I489" s="62">
        <f t="shared" si="20"/>
        <v>11208.333333333334</v>
      </c>
      <c r="J489" s="60">
        <f t="shared" si="21"/>
        <v>112.08333333333334</v>
      </c>
    </row>
    <row r="490" spans="1:10" ht="15">
      <c r="A490" s="21">
        <v>296</v>
      </c>
      <c r="B490" s="24" t="s">
        <v>622</v>
      </c>
      <c r="C490" s="23">
        <v>2000</v>
      </c>
      <c r="D490" s="23" t="s">
        <v>231</v>
      </c>
      <c r="E490" s="67" t="s">
        <v>623</v>
      </c>
      <c r="F490" s="23">
        <v>2000</v>
      </c>
      <c r="G490" s="60">
        <v>0.79</v>
      </c>
      <c r="H490" s="60">
        <f t="shared" si="23"/>
        <v>1580</v>
      </c>
      <c r="I490" s="62">
        <f t="shared" si="20"/>
        <v>1316.6666666666667</v>
      </c>
      <c r="J490" s="60">
        <f t="shared" si="21"/>
        <v>13.166666666666668</v>
      </c>
    </row>
    <row r="491" spans="1:10" ht="15">
      <c r="A491" s="21">
        <v>297</v>
      </c>
      <c r="B491" s="24" t="s">
        <v>624</v>
      </c>
      <c r="C491" s="23">
        <v>500</v>
      </c>
      <c r="D491" s="23" t="s">
        <v>45</v>
      </c>
      <c r="E491" s="67" t="s">
        <v>625</v>
      </c>
      <c r="F491" s="23">
        <v>500</v>
      </c>
      <c r="G491" s="60">
        <v>2.48</v>
      </c>
      <c r="H491" s="60">
        <f t="shared" si="23"/>
        <v>1240</v>
      </c>
      <c r="I491" s="62">
        <f t="shared" si="20"/>
        <v>1033.3333333333335</v>
      </c>
      <c r="J491" s="60">
        <f t="shared" si="21"/>
        <v>10.333333333333336</v>
      </c>
    </row>
    <row r="492" spans="1:10" ht="15">
      <c r="A492" s="21">
        <v>298</v>
      </c>
      <c r="B492" s="28" t="s">
        <v>626</v>
      </c>
      <c r="C492" s="23">
        <v>50</v>
      </c>
      <c r="D492" s="23" t="s">
        <v>31</v>
      </c>
      <c r="E492" s="67"/>
      <c r="F492" s="23">
        <v>50</v>
      </c>
      <c r="G492" s="60">
        <v>148.93</v>
      </c>
      <c r="H492" s="60">
        <f t="shared" si="23"/>
        <v>7446.5</v>
      </c>
      <c r="I492" s="62">
        <f t="shared" si="20"/>
        <v>6205.416666666667</v>
      </c>
      <c r="J492" s="60">
        <f t="shared" si="21"/>
        <v>62.05416666666667</v>
      </c>
    </row>
    <row r="493" spans="1:10" ht="15">
      <c r="A493" s="21">
        <v>299</v>
      </c>
      <c r="B493" s="24" t="s">
        <v>627</v>
      </c>
      <c r="C493" s="23">
        <v>100</v>
      </c>
      <c r="D493" s="23" t="s">
        <v>45</v>
      </c>
      <c r="E493" s="67" t="s">
        <v>628</v>
      </c>
      <c r="F493" s="23">
        <v>100</v>
      </c>
      <c r="G493" s="60">
        <v>3.74</v>
      </c>
      <c r="H493" s="60">
        <f t="shared" si="23"/>
        <v>374</v>
      </c>
      <c r="I493" s="62">
        <f t="shared" si="20"/>
        <v>311.6666666666667</v>
      </c>
      <c r="J493" s="60">
        <f t="shared" si="21"/>
        <v>3.1166666666666667</v>
      </c>
    </row>
    <row r="494" spans="1:10" ht="15">
      <c r="A494" s="21">
        <v>300</v>
      </c>
      <c r="B494" s="24" t="s">
        <v>629</v>
      </c>
      <c r="C494" s="23">
        <v>1000</v>
      </c>
      <c r="D494" s="23" t="s">
        <v>231</v>
      </c>
      <c r="E494" s="67" t="s">
        <v>630</v>
      </c>
      <c r="F494" s="23">
        <v>1000</v>
      </c>
      <c r="G494" s="60">
        <v>6.65</v>
      </c>
      <c r="H494" s="60">
        <f t="shared" si="23"/>
        <v>6650</v>
      </c>
      <c r="I494" s="62">
        <f t="shared" si="20"/>
        <v>5541.666666666667</v>
      </c>
      <c r="J494" s="60">
        <f t="shared" si="21"/>
        <v>55.41666666666667</v>
      </c>
    </row>
    <row r="495" spans="1:10" ht="15">
      <c r="A495" s="21">
        <v>301</v>
      </c>
      <c r="B495" s="28" t="s">
        <v>631</v>
      </c>
      <c r="C495" s="23">
        <v>150</v>
      </c>
      <c r="D495" s="23" t="s">
        <v>231</v>
      </c>
      <c r="E495" s="67" t="s">
        <v>255</v>
      </c>
      <c r="F495" s="23">
        <v>150</v>
      </c>
      <c r="G495" s="60">
        <v>9.43</v>
      </c>
      <c r="H495" s="60">
        <f t="shared" si="23"/>
        <v>1414.5</v>
      </c>
      <c r="I495" s="62">
        <f t="shared" si="20"/>
        <v>1178.75</v>
      </c>
      <c r="J495" s="60">
        <f t="shared" si="21"/>
        <v>11.7875</v>
      </c>
    </row>
    <row r="496" spans="1:10" ht="15">
      <c r="A496" s="4">
        <v>302</v>
      </c>
      <c r="B496" s="28" t="s">
        <v>632</v>
      </c>
      <c r="C496" s="23">
        <v>300</v>
      </c>
      <c r="D496" s="23" t="s">
        <v>231</v>
      </c>
      <c r="E496" s="67" t="s">
        <v>255</v>
      </c>
      <c r="F496" s="23">
        <v>300</v>
      </c>
      <c r="G496" s="60">
        <v>2.44</v>
      </c>
      <c r="H496" s="60">
        <f t="shared" si="23"/>
        <v>732</v>
      </c>
      <c r="I496" s="62">
        <f t="shared" si="20"/>
        <v>610</v>
      </c>
      <c r="J496" s="60">
        <f t="shared" si="21"/>
        <v>6.1</v>
      </c>
    </row>
    <row r="497" spans="1:10" ht="15">
      <c r="A497" s="21">
        <v>303</v>
      </c>
      <c r="B497" s="24" t="s">
        <v>633</v>
      </c>
      <c r="C497" s="23">
        <v>200</v>
      </c>
      <c r="D497" s="23" t="s">
        <v>45</v>
      </c>
      <c r="E497" s="67" t="s">
        <v>298</v>
      </c>
      <c r="F497" s="23">
        <v>200</v>
      </c>
      <c r="G497" s="60">
        <v>1.45</v>
      </c>
      <c r="H497" s="60">
        <f t="shared" si="23"/>
        <v>290</v>
      </c>
      <c r="I497" s="62">
        <f t="shared" si="20"/>
        <v>241.66666666666669</v>
      </c>
      <c r="J497" s="60">
        <f t="shared" si="21"/>
        <v>2.416666666666667</v>
      </c>
    </row>
    <row r="498" spans="1:10" ht="15">
      <c r="A498" s="21">
        <v>304</v>
      </c>
      <c r="B498" s="24" t="s">
        <v>634</v>
      </c>
      <c r="C498" s="23">
        <v>300</v>
      </c>
      <c r="D498" s="23" t="s">
        <v>45</v>
      </c>
      <c r="E498" s="67" t="s">
        <v>300</v>
      </c>
      <c r="F498" s="23">
        <v>300</v>
      </c>
      <c r="G498" s="60">
        <v>1.44</v>
      </c>
      <c r="H498" s="60">
        <f t="shared" si="23"/>
        <v>432</v>
      </c>
      <c r="I498" s="62">
        <f t="shared" si="20"/>
        <v>360</v>
      </c>
      <c r="J498" s="60">
        <f t="shared" si="21"/>
        <v>3.6</v>
      </c>
    </row>
    <row r="499" spans="1:10" ht="15">
      <c r="A499" s="21">
        <v>305</v>
      </c>
      <c r="B499" s="24" t="s">
        <v>635</v>
      </c>
      <c r="C499" s="23">
        <v>50</v>
      </c>
      <c r="D499" s="23" t="s">
        <v>231</v>
      </c>
      <c r="E499" s="67" t="s">
        <v>636</v>
      </c>
      <c r="F499" s="23">
        <v>50</v>
      </c>
      <c r="G499" s="60">
        <v>1.03</v>
      </c>
      <c r="H499" s="60">
        <f t="shared" si="23"/>
        <v>51.5</v>
      </c>
      <c r="I499" s="62">
        <f t="shared" si="20"/>
        <v>42.91666666666667</v>
      </c>
      <c r="J499" s="60">
        <f t="shared" si="21"/>
        <v>0.4291666666666667</v>
      </c>
    </row>
    <row r="500" spans="1:10" ht="15">
      <c r="A500" s="21">
        <v>306</v>
      </c>
      <c r="B500" s="24" t="s">
        <v>637</v>
      </c>
      <c r="C500" s="23">
        <v>50</v>
      </c>
      <c r="D500" s="23" t="s">
        <v>231</v>
      </c>
      <c r="E500" s="67" t="s">
        <v>638</v>
      </c>
      <c r="F500" s="23">
        <v>50</v>
      </c>
      <c r="G500" s="60">
        <v>96.05</v>
      </c>
      <c r="H500" s="60">
        <f t="shared" si="23"/>
        <v>4802.5</v>
      </c>
      <c r="I500" s="62">
        <f t="shared" si="20"/>
        <v>4002.0833333333335</v>
      </c>
      <c r="J500" s="60">
        <f t="shared" si="21"/>
        <v>40.020833333333336</v>
      </c>
    </row>
    <row r="501" spans="1:10" ht="15">
      <c r="A501" s="21">
        <v>307</v>
      </c>
      <c r="B501" s="24" t="s">
        <v>639</v>
      </c>
      <c r="C501" s="23">
        <v>600</v>
      </c>
      <c r="D501" s="23" t="s">
        <v>231</v>
      </c>
      <c r="E501" s="67" t="s">
        <v>640</v>
      </c>
      <c r="F501" s="23">
        <v>600</v>
      </c>
      <c r="G501" s="60">
        <v>3.4</v>
      </c>
      <c r="H501" s="60">
        <f t="shared" si="23"/>
        <v>2040</v>
      </c>
      <c r="I501" s="62">
        <f t="shared" si="20"/>
        <v>1700</v>
      </c>
      <c r="J501" s="60">
        <f t="shared" si="21"/>
        <v>17</v>
      </c>
    </row>
    <row r="502" spans="1:10" ht="15">
      <c r="A502" s="21">
        <v>308</v>
      </c>
      <c r="B502" s="24" t="s">
        <v>641</v>
      </c>
      <c r="C502" s="23">
        <v>600</v>
      </c>
      <c r="D502" s="23" t="s">
        <v>231</v>
      </c>
      <c r="E502" s="67" t="s">
        <v>642</v>
      </c>
      <c r="F502" s="23">
        <v>600</v>
      </c>
      <c r="G502" s="60">
        <v>2.15</v>
      </c>
      <c r="H502" s="60">
        <f t="shared" si="23"/>
        <v>1290</v>
      </c>
      <c r="I502" s="62">
        <f t="shared" si="20"/>
        <v>1075</v>
      </c>
      <c r="J502" s="60">
        <f t="shared" si="21"/>
        <v>10.75</v>
      </c>
    </row>
    <row r="503" spans="1:10" ht="15">
      <c r="A503" s="42">
        <v>309</v>
      </c>
      <c r="B503" s="24" t="s">
        <v>643</v>
      </c>
      <c r="C503" s="23">
        <v>600</v>
      </c>
      <c r="D503" s="23" t="s">
        <v>231</v>
      </c>
      <c r="E503" s="67" t="s">
        <v>644</v>
      </c>
      <c r="F503" s="23">
        <v>600</v>
      </c>
      <c r="G503" s="60">
        <v>5.82</v>
      </c>
      <c r="H503" s="60">
        <f t="shared" si="23"/>
        <v>3492</v>
      </c>
      <c r="I503" s="62">
        <f t="shared" si="20"/>
        <v>2910</v>
      </c>
      <c r="J503" s="60">
        <f t="shared" si="21"/>
        <v>29.1</v>
      </c>
    </row>
    <row r="504" spans="1:10" ht="15">
      <c r="A504" s="42">
        <v>310</v>
      </c>
      <c r="B504" s="24" t="s">
        <v>645</v>
      </c>
      <c r="C504" s="23">
        <v>10000</v>
      </c>
      <c r="D504" s="23" t="s">
        <v>231</v>
      </c>
      <c r="E504" s="67" t="s">
        <v>466</v>
      </c>
      <c r="F504" s="23">
        <v>10000</v>
      </c>
      <c r="G504" s="60">
        <v>12.85</v>
      </c>
      <c r="H504" s="60">
        <f t="shared" si="23"/>
        <v>128500</v>
      </c>
      <c r="I504" s="62">
        <f t="shared" si="20"/>
        <v>107083.33333333334</v>
      </c>
      <c r="J504" s="60">
        <f t="shared" si="21"/>
        <v>1070.8333333333335</v>
      </c>
    </row>
    <row r="505" spans="1:10" ht="15">
      <c r="A505" s="42">
        <v>311</v>
      </c>
      <c r="B505" s="24" t="s">
        <v>646</v>
      </c>
      <c r="C505" s="23">
        <v>500</v>
      </c>
      <c r="D505" s="23" t="s">
        <v>231</v>
      </c>
      <c r="E505" s="67" t="s">
        <v>647</v>
      </c>
      <c r="F505" s="23">
        <v>500</v>
      </c>
      <c r="G505" s="60">
        <v>5.57</v>
      </c>
      <c r="H505" s="60">
        <f t="shared" si="23"/>
        <v>2785</v>
      </c>
      <c r="I505" s="62">
        <f t="shared" si="20"/>
        <v>2320.8333333333335</v>
      </c>
      <c r="J505" s="60">
        <f t="shared" si="21"/>
        <v>23.208333333333336</v>
      </c>
    </row>
    <row r="506" spans="1:10" ht="15">
      <c r="A506" s="42">
        <v>312</v>
      </c>
      <c r="B506" s="24" t="s">
        <v>648</v>
      </c>
      <c r="C506" s="23">
        <v>500</v>
      </c>
      <c r="D506" s="23" t="s">
        <v>231</v>
      </c>
      <c r="E506" s="67" t="s">
        <v>649</v>
      </c>
      <c r="F506" s="23">
        <v>500</v>
      </c>
      <c r="G506" s="60">
        <v>8.86</v>
      </c>
      <c r="H506" s="60">
        <f t="shared" si="23"/>
        <v>4430</v>
      </c>
      <c r="I506" s="62">
        <f t="shared" si="20"/>
        <v>3691.666666666667</v>
      </c>
      <c r="J506" s="60">
        <f t="shared" si="21"/>
        <v>36.91666666666667</v>
      </c>
    </row>
    <row r="507" spans="1:10" ht="15">
      <c r="A507" s="42">
        <v>313</v>
      </c>
      <c r="B507" s="24" t="s">
        <v>650</v>
      </c>
      <c r="C507" s="23">
        <v>100</v>
      </c>
      <c r="D507" s="23" t="s">
        <v>45</v>
      </c>
      <c r="E507" s="100" t="s">
        <v>651</v>
      </c>
      <c r="F507" s="23">
        <v>100</v>
      </c>
      <c r="G507" s="60">
        <v>5.02</v>
      </c>
      <c r="H507" s="60">
        <f t="shared" si="23"/>
        <v>501.99999999999994</v>
      </c>
      <c r="I507" s="62">
        <f t="shared" si="20"/>
        <v>418.3333333333333</v>
      </c>
      <c r="J507" s="60">
        <f t="shared" si="21"/>
        <v>4.183333333333334</v>
      </c>
    </row>
    <row r="508" spans="1:10" ht="15">
      <c r="A508" s="42">
        <v>314</v>
      </c>
      <c r="B508" s="2" t="s">
        <v>652</v>
      </c>
      <c r="C508" s="23">
        <v>20000</v>
      </c>
      <c r="D508" s="23" t="s">
        <v>231</v>
      </c>
      <c r="E508" s="67" t="s">
        <v>505</v>
      </c>
      <c r="F508" s="23">
        <v>20000</v>
      </c>
      <c r="G508" s="60">
        <v>1.14</v>
      </c>
      <c r="H508" s="60">
        <f t="shared" si="23"/>
        <v>22799.999999999996</v>
      </c>
      <c r="I508" s="62">
        <f t="shared" si="20"/>
        <v>18999.999999999996</v>
      </c>
      <c r="J508" s="60">
        <f t="shared" si="21"/>
        <v>189.99999999999997</v>
      </c>
    </row>
    <row r="509" spans="1:10" ht="15">
      <c r="A509" s="42">
        <v>315</v>
      </c>
      <c r="B509" s="24" t="s">
        <v>653</v>
      </c>
      <c r="C509" s="23">
        <v>300</v>
      </c>
      <c r="D509" s="23" t="s">
        <v>231</v>
      </c>
      <c r="E509" s="67" t="s">
        <v>654</v>
      </c>
      <c r="F509" s="23">
        <v>300</v>
      </c>
      <c r="G509" s="60">
        <v>3.78</v>
      </c>
      <c r="H509" s="60">
        <f t="shared" si="23"/>
        <v>1134</v>
      </c>
      <c r="I509" s="62">
        <f t="shared" si="20"/>
        <v>945</v>
      </c>
      <c r="J509" s="60">
        <f t="shared" si="21"/>
        <v>9.45</v>
      </c>
    </row>
    <row r="510" spans="1:10" ht="15">
      <c r="A510" s="42">
        <v>316</v>
      </c>
      <c r="B510" s="24" t="s">
        <v>655</v>
      </c>
      <c r="C510" s="23">
        <v>2000</v>
      </c>
      <c r="D510" s="23" t="s">
        <v>231</v>
      </c>
      <c r="E510" s="67" t="s">
        <v>656</v>
      </c>
      <c r="F510" s="23">
        <v>2000</v>
      </c>
      <c r="G510" s="60">
        <v>1.41</v>
      </c>
      <c r="H510" s="60">
        <f t="shared" si="23"/>
        <v>2820</v>
      </c>
      <c r="I510" s="62">
        <f t="shared" si="20"/>
        <v>2350</v>
      </c>
      <c r="J510" s="60">
        <f t="shared" si="21"/>
        <v>23.5</v>
      </c>
    </row>
    <row r="511" spans="1:10" ht="15">
      <c r="A511" s="42">
        <v>317</v>
      </c>
      <c r="B511" s="24" t="s">
        <v>657</v>
      </c>
      <c r="C511" s="23">
        <v>500</v>
      </c>
      <c r="D511" s="23" t="s">
        <v>231</v>
      </c>
      <c r="E511" s="67"/>
      <c r="F511" s="23">
        <v>500</v>
      </c>
      <c r="G511" s="60">
        <v>1.66</v>
      </c>
      <c r="H511" s="60">
        <f t="shared" si="23"/>
        <v>830</v>
      </c>
      <c r="I511" s="62">
        <f t="shared" si="20"/>
        <v>691.6666666666667</v>
      </c>
      <c r="J511" s="60">
        <f t="shared" si="21"/>
        <v>6.916666666666668</v>
      </c>
    </row>
    <row r="512" spans="1:10" ht="15">
      <c r="A512" s="42">
        <v>318</v>
      </c>
      <c r="B512" s="24" t="s">
        <v>658</v>
      </c>
      <c r="C512" s="23">
        <v>6000</v>
      </c>
      <c r="D512" s="23" t="s">
        <v>231</v>
      </c>
      <c r="E512" s="67"/>
      <c r="F512" s="23">
        <v>6000</v>
      </c>
      <c r="G512" s="60">
        <v>1.11</v>
      </c>
      <c r="H512" s="60">
        <f t="shared" si="23"/>
        <v>6660.000000000001</v>
      </c>
      <c r="I512" s="62">
        <f t="shared" si="20"/>
        <v>5550.000000000001</v>
      </c>
      <c r="J512" s="60">
        <f t="shared" si="21"/>
        <v>55.50000000000001</v>
      </c>
    </row>
    <row r="513" spans="1:10" ht="15">
      <c r="A513" s="42">
        <v>319</v>
      </c>
      <c r="B513" s="24" t="s">
        <v>659</v>
      </c>
      <c r="C513" s="23">
        <v>20</v>
      </c>
      <c r="D513" s="23" t="s">
        <v>231</v>
      </c>
      <c r="E513" s="67"/>
      <c r="F513" s="23">
        <v>20</v>
      </c>
      <c r="G513" s="60">
        <v>34.56</v>
      </c>
      <c r="H513" s="60">
        <f t="shared" si="23"/>
        <v>691.2</v>
      </c>
      <c r="I513" s="62">
        <f t="shared" si="20"/>
        <v>576.0000000000001</v>
      </c>
      <c r="J513" s="60">
        <f t="shared" si="21"/>
        <v>5.760000000000002</v>
      </c>
    </row>
    <row r="514" spans="1:10" ht="15">
      <c r="A514" s="42">
        <v>320</v>
      </c>
      <c r="B514" s="24" t="s">
        <v>660</v>
      </c>
      <c r="C514" s="23">
        <v>20</v>
      </c>
      <c r="D514" s="23" t="s">
        <v>231</v>
      </c>
      <c r="E514" s="67"/>
      <c r="F514" s="23">
        <v>20</v>
      </c>
      <c r="G514" s="60">
        <v>119.96</v>
      </c>
      <c r="H514" s="60">
        <f t="shared" si="23"/>
        <v>2399.2</v>
      </c>
      <c r="I514" s="62">
        <f t="shared" si="20"/>
        <v>1999.3333333333333</v>
      </c>
      <c r="J514" s="60">
        <f t="shared" si="21"/>
        <v>19.993333333333332</v>
      </c>
    </row>
    <row r="515" spans="1:10" ht="15">
      <c r="A515" s="44">
        <v>321</v>
      </c>
      <c r="B515" s="24" t="s">
        <v>661</v>
      </c>
      <c r="C515" s="23"/>
      <c r="D515" s="23"/>
      <c r="E515" s="67"/>
      <c r="F515" s="23"/>
      <c r="G515" s="60"/>
      <c r="H515" s="60"/>
      <c r="I515" s="62"/>
      <c r="J515" s="60"/>
    </row>
    <row r="516" spans="1:10" ht="15">
      <c r="A516" s="24"/>
      <c r="B516" s="24" t="s">
        <v>662</v>
      </c>
      <c r="C516" s="23">
        <v>5000</v>
      </c>
      <c r="D516" s="23" t="s">
        <v>231</v>
      </c>
      <c r="E516" s="67"/>
      <c r="F516" s="23">
        <v>5000</v>
      </c>
      <c r="G516" s="60">
        <v>2.88</v>
      </c>
      <c r="H516" s="60">
        <f t="shared" si="23"/>
        <v>14400</v>
      </c>
      <c r="I516" s="62">
        <f t="shared" si="20"/>
        <v>12000</v>
      </c>
      <c r="J516" s="60">
        <f t="shared" si="21"/>
        <v>120</v>
      </c>
    </row>
    <row r="517" spans="1:10" ht="15">
      <c r="A517" s="24">
        <v>322</v>
      </c>
      <c r="B517" s="24" t="s">
        <v>663</v>
      </c>
      <c r="C517" s="23">
        <v>3000</v>
      </c>
      <c r="D517" s="23" t="s">
        <v>231</v>
      </c>
      <c r="E517" s="67"/>
      <c r="F517" s="23">
        <v>3000</v>
      </c>
      <c r="G517" s="60">
        <v>5.16</v>
      </c>
      <c r="H517" s="60">
        <f t="shared" si="23"/>
        <v>15480</v>
      </c>
      <c r="I517" s="62">
        <f aca="true" t="shared" si="24" ref="I517:I550">H517/1.2</f>
        <v>12900</v>
      </c>
      <c r="J517" s="60">
        <f aca="true" t="shared" si="25" ref="J517:J550">I517/100</f>
        <v>129</v>
      </c>
    </row>
    <row r="518" spans="1:10" ht="15">
      <c r="A518" s="24">
        <v>323</v>
      </c>
      <c r="B518" s="24" t="s">
        <v>664</v>
      </c>
      <c r="C518" s="23"/>
      <c r="D518" s="23"/>
      <c r="E518" s="67"/>
      <c r="F518" s="60"/>
      <c r="G518" s="60"/>
      <c r="H518" s="60"/>
      <c r="I518" s="62"/>
      <c r="J518" s="60"/>
    </row>
    <row r="519" spans="1:10" ht="15">
      <c r="A519" s="24"/>
      <c r="B519" s="24" t="s">
        <v>665</v>
      </c>
      <c r="C519" s="23">
        <v>1000</v>
      </c>
      <c r="D519" s="23" t="s">
        <v>231</v>
      </c>
      <c r="E519" s="67"/>
      <c r="F519" s="23">
        <v>1000</v>
      </c>
      <c r="G519" s="60">
        <v>3.36</v>
      </c>
      <c r="H519" s="60">
        <f t="shared" si="23"/>
        <v>3360</v>
      </c>
      <c r="I519" s="62">
        <f t="shared" si="24"/>
        <v>2800</v>
      </c>
      <c r="J519" s="60">
        <f t="shared" si="25"/>
        <v>28</v>
      </c>
    </row>
    <row r="520" spans="1:10" ht="15">
      <c r="A520" s="24">
        <v>324</v>
      </c>
      <c r="B520" s="24" t="s">
        <v>717</v>
      </c>
      <c r="C520" s="23">
        <v>1000</v>
      </c>
      <c r="D520" s="23" t="s">
        <v>231</v>
      </c>
      <c r="E520" s="67"/>
      <c r="F520" s="23">
        <v>1000</v>
      </c>
      <c r="G520" s="60">
        <v>10.91</v>
      </c>
      <c r="H520" s="60">
        <f t="shared" si="23"/>
        <v>10910</v>
      </c>
      <c r="I520" s="62">
        <f t="shared" si="24"/>
        <v>9091.666666666668</v>
      </c>
      <c r="J520" s="60">
        <f t="shared" si="25"/>
        <v>90.91666666666669</v>
      </c>
    </row>
    <row r="521" spans="1:10" ht="15">
      <c r="A521" s="24">
        <v>325</v>
      </c>
      <c r="B521" s="24" t="s">
        <v>718</v>
      </c>
      <c r="C521" s="23">
        <v>1000</v>
      </c>
      <c r="D521" s="23" t="s">
        <v>231</v>
      </c>
      <c r="E521" s="67"/>
      <c r="F521" s="23">
        <v>1000</v>
      </c>
      <c r="G521" s="60">
        <v>10.68</v>
      </c>
      <c r="H521" s="60">
        <f t="shared" si="23"/>
        <v>10680</v>
      </c>
      <c r="I521" s="62">
        <f t="shared" si="24"/>
        <v>8900</v>
      </c>
      <c r="J521" s="60">
        <f t="shared" si="25"/>
        <v>89</v>
      </c>
    </row>
    <row r="522" spans="1:10" ht="15">
      <c r="A522" s="24">
        <v>326</v>
      </c>
      <c r="B522" s="24" t="s">
        <v>666</v>
      </c>
      <c r="C522" s="23">
        <v>480</v>
      </c>
      <c r="D522" s="23" t="s">
        <v>231</v>
      </c>
      <c r="E522" s="67"/>
      <c r="F522" s="23">
        <v>480</v>
      </c>
      <c r="G522" s="60">
        <v>6.59</v>
      </c>
      <c r="H522" s="60">
        <f t="shared" si="23"/>
        <v>3163.2</v>
      </c>
      <c r="I522" s="62">
        <f t="shared" si="24"/>
        <v>2636</v>
      </c>
      <c r="J522" s="60">
        <f t="shared" si="25"/>
        <v>26.36</v>
      </c>
    </row>
    <row r="523" spans="1:10" ht="15">
      <c r="A523" s="24">
        <v>327</v>
      </c>
      <c r="B523" s="24" t="s">
        <v>667</v>
      </c>
      <c r="C523" s="23">
        <v>20</v>
      </c>
      <c r="D523" s="23" t="s">
        <v>231</v>
      </c>
      <c r="E523" s="67"/>
      <c r="F523" s="23">
        <v>20</v>
      </c>
      <c r="G523" s="60">
        <v>10.22</v>
      </c>
      <c r="H523" s="60">
        <f t="shared" si="23"/>
        <v>204.4</v>
      </c>
      <c r="I523" s="62">
        <f t="shared" si="24"/>
        <v>170.33333333333334</v>
      </c>
      <c r="J523" s="60">
        <f t="shared" si="25"/>
        <v>1.7033333333333334</v>
      </c>
    </row>
    <row r="524" spans="1:10" s="64" customFormat="1" ht="15">
      <c r="A524" s="4">
        <v>328</v>
      </c>
      <c r="B524" s="2" t="s">
        <v>538</v>
      </c>
      <c r="C524" s="3">
        <v>2500</v>
      </c>
      <c r="D524" s="3" t="s">
        <v>59</v>
      </c>
      <c r="E524" s="97" t="s">
        <v>539</v>
      </c>
      <c r="F524" s="62">
        <v>250</v>
      </c>
      <c r="G524" s="62">
        <v>10.79</v>
      </c>
      <c r="H524" s="62">
        <f>F524*G524</f>
        <v>2697.5</v>
      </c>
      <c r="I524" s="62">
        <f t="shared" si="24"/>
        <v>2247.916666666667</v>
      </c>
      <c r="J524" s="62">
        <f t="shared" si="25"/>
        <v>22.47916666666667</v>
      </c>
    </row>
    <row r="525" spans="1:10" ht="15">
      <c r="A525" s="24"/>
      <c r="B525" s="22" t="s">
        <v>668</v>
      </c>
      <c r="C525" s="23"/>
      <c r="D525" s="23"/>
      <c r="E525" s="67"/>
      <c r="F525" s="60"/>
      <c r="G525" s="60"/>
      <c r="H525" s="60"/>
      <c r="I525" s="62"/>
      <c r="J525" s="60"/>
    </row>
    <row r="526" spans="1:10" ht="15">
      <c r="A526" s="24"/>
      <c r="B526" s="2"/>
      <c r="C526" s="3"/>
      <c r="D526" s="3"/>
      <c r="E526" s="67"/>
      <c r="F526" s="3"/>
      <c r="G526" s="60"/>
      <c r="H526" s="60"/>
      <c r="I526" s="62"/>
      <c r="J526" s="60"/>
    </row>
    <row r="527" spans="1:10" ht="15">
      <c r="A527" s="24">
        <v>329</v>
      </c>
      <c r="B527" s="2" t="s">
        <v>669</v>
      </c>
      <c r="C527" s="3">
        <v>144</v>
      </c>
      <c r="D527" s="3" t="s">
        <v>231</v>
      </c>
      <c r="E527" s="67"/>
      <c r="F527" s="3">
        <v>144</v>
      </c>
      <c r="G527" s="60">
        <v>10.15</v>
      </c>
      <c r="H527" s="60">
        <f t="shared" si="23"/>
        <v>1461.6000000000001</v>
      </c>
      <c r="I527" s="62">
        <f t="shared" si="24"/>
        <v>1218.0000000000002</v>
      </c>
      <c r="J527" s="60">
        <f t="shared" si="25"/>
        <v>12.180000000000001</v>
      </c>
    </row>
    <row r="528" spans="1:10" ht="15">
      <c r="A528" s="24"/>
      <c r="B528" s="2" t="s">
        <v>670</v>
      </c>
      <c r="C528" s="3">
        <v>50</v>
      </c>
      <c r="D528" s="3" t="s">
        <v>671</v>
      </c>
      <c r="E528" s="67"/>
      <c r="F528" s="3">
        <v>50</v>
      </c>
      <c r="G528" s="60">
        <v>6.3</v>
      </c>
      <c r="H528" s="60">
        <f t="shared" si="23"/>
        <v>315</v>
      </c>
      <c r="I528" s="62">
        <f t="shared" si="24"/>
        <v>262.5</v>
      </c>
      <c r="J528" s="60">
        <f t="shared" si="25"/>
        <v>2.625</v>
      </c>
    </row>
    <row r="529" spans="1:10" ht="15">
      <c r="A529" s="24"/>
      <c r="B529" s="2" t="s">
        <v>672</v>
      </c>
      <c r="C529" s="3">
        <v>30</v>
      </c>
      <c r="D529" s="3" t="s">
        <v>671</v>
      </c>
      <c r="E529" s="67"/>
      <c r="F529" s="3">
        <v>30</v>
      </c>
      <c r="G529" s="60">
        <v>32.94</v>
      </c>
      <c r="H529" s="60">
        <f t="shared" si="23"/>
        <v>988.1999999999999</v>
      </c>
      <c r="I529" s="62">
        <f t="shared" si="24"/>
        <v>823.5</v>
      </c>
      <c r="J529" s="60">
        <f t="shared" si="25"/>
        <v>8.235</v>
      </c>
    </row>
    <row r="530" spans="1:10" ht="15">
      <c r="A530" s="24"/>
      <c r="B530" s="24" t="s">
        <v>673</v>
      </c>
      <c r="C530" s="23">
        <v>72</v>
      </c>
      <c r="D530" s="23" t="s">
        <v>231</v>
      </c>
      <c r="E530" s="67"/>
      <c r="F530" s="23">
        <v>72</v>
      </c>
      <c r="G530" s="60">
        <v>7.44</v>
      </c>
      <c r="H530" s="60">
        <f t="shared" si="23"/>
        <v>535.6800000000001</v>
      </c>
      <c r="I530" s="62">
        <f t="shared" si="24"/>
        <v>446.4000000000001</v>
      </c>
      <c r="J530" s="60">
        <f t="shared" si="25"/>
        <v>4.464000000000001</v>
      </c>
    </row>
    <row r="531" spans="1:10" ht="15">
      <c r="A531" s="24"/>
      <c r="B531" s="24" t="s">
        <v>674</v>
      </c>
      <c r="C531" s="23">
        <v>72</v>
      </c>
      <c r="D531" s="23" t="s">
        <v>231</v>
      </c>
      <c r="E531" s="67"/>
      <c r="F531" s="23">
        <v>72</v>
      </c>
      <c r="G531" s="60">
        <v>10.98</v>
      </c>
      <c r="H531" s="60">
        <f t="shared" si="23"/>
        <v>790.5600000000001</v>
      </c>
      <c r="I531" s="62">
        <f t="shared" si="24"/>
        <v>658.8000000000001</v>
      </c>
      <c r="J531" s="60">
        <f t="shared" si="25"/>
        <v>6.588000000000001</v>
      </c>
    </row>
    <row r="532" spans="1:10" ht="15">
      <c r="A532" s="24"/>
      <c r="B532" s="24" t="s">
        <v>675</v>
      </c>
      <c r="C532" s="23">
        <v>5</v>
      </c>
      <c r="D532" s="23" t="s">
        <v>671</v>
      </c>
      <c r="E532" s="67"/>
      <c r="F532" s="23">
        <v>5</v>
      </c>
      <c r="G532" s="60">
        <v>24</v>
      </c>
      <c r="H532" s="60">
        <f t="shared" si="23"/>
        <v>120</v>
      </c>
      <c r="I532" s="62">
        <f t="shared" si="24"/>
        <v>100</v>
      </c>
      <c r="J532" s="60">
        <f t="shared" si="25"/>
        <v>1</v>
      </c>
    </row>
    <row r="533" spans="1:10" ht="15">
      <c r="A533" s="24"/>
      <c r="B533" s="24" t="s">
        <v>676</v>
      </c>
      <c r="C533" s="23">
        <v>1000</v>
      </c>
      <c r="D533" s="23" t="s">
        <v>231</v>
      </c>
      <c r="E533" s="67"/>
      <c r="F533" s="23">
        <v>1000</v>
      </c>
      <c r="G533" s="60">
        <v>3.58</v>
      </c>
      <c r="H533" s="60">
        <f t="shared" si="23"/>
        <v>3580</v>
      </c>
      <c r="I533" s="62">
        <f t="shared" si="24"/>
        <v>2983.3333333333335</v>
      </c>
      <c r="J533" s="60">
        <f t="shared" si="25"/>
        <v>29.833333333333336</v>
      </c>
    </row>
    <row r="534" spans="1:10" ht="15">
      <c r="A534" s="24"/>
      <c r="B534" s="24" t="s">
        <v>677</v>
      </c>
      <c r="C534" s="23">
        <v>5000</v>
      </c>
      <c r="D534" s="23" t="s">
        <v>231</v>
      </c>
      <c r="E534" s="67"/>
      <c r="F534" s="23">
        <v>5000</v>
      </c>
      <c r="G534" s="60">
        <v>6.7</v>
      </c>
      <c r="H534" s="60">
        <f t="shared" si="23"/>
        <v>33500</v>
      </c>
      <c r="I534" s="62">
        <f t="shared" si="24"/>
        <v>27916.666666666668</v>
      </c>
      <c r="J534" s="60">
        <f t="shared" si="25"/>
        <v>279.1666666666667</v>
      </c>
    </row>
    <row r="535" spans="1:10" ht="15">
      <c r="A535" s="24"/>
      <c r="B535" s="24" t="s">
        <v>678</v>
      </c>
      <c r="C535" s="23">
        <v>1</v>
      </c>
      <c r="D535" s="23" t="s">
        <v>671</v>
      </c>
      <c r="E535" s="67"/>
      <c r="F535" s="23">
        <v>1</v>
      </c>
      <c r="G535" s="60">
        <v>2016</v>
      </c>
      <c r="H535" s="60">
        <f t="shared" si="23"/>
        <v>2016</v>
      </c>
      <c r="I535" s="62">
        <f t="shared" si="24"/>
        <v>1680</v>
      </c>
      <c r="J535" s="60">
        <f t="shared" si="25"/>
        <v>16.8</v>
      </c>
    </row>
    <row r="536" spans="1:10" ht="15">
      <c r="A536" s="24"/>
      <c r="B536" s="24" t="s">
        <v>705</v>
      </c>
      <c r="C536" s="23">
        <v>50</v>
      </c>
      <c r="D536" s="23" t="s">
        <v>671</v>
      </c>
      <c r="E536" s="67"/>
      <c r="F536" s="23">
        <v>50</v>
      </c>
      <c r="G536" s="60">
        <v>6.78</v>
      </c>
      <c r="H536" s="60">
        <f t="shared" si="23"/>
        <v>339</v>
      </c>
      <c r="I536" s="62">
        <f t="shared" si="24"/>
        <v>282.5</v>
      </c>
      <c r="J536" s="60">
        <f t="shared" si="25"/>
        <v>2.825</v>
      </c>
    </row>
    <row r="537" spans="1:10" ht="15">
      <c r="A537" s="24"/>
      <c r="B537" s="24" t="s">
        <v>679</v>
      </c>
      <c r="C537" s="23">
        <v>300</v>
      </c>
      <c r="D537" s="23" t="s">
        <v>231</v>
      </c>
      <c r="E537" s="67"/>
      <c r="F537" s="23">
        <v>300</v>
      </c>
      <c r="G537" s="60">
        <v>8.16</v>
      </c>
      <c r="H537" s="60">
        <f t="shared" si="23"/>
        <v>2448</v>
      </c>
      <c r="I537" s="62">
        <f t="shared" si="24"/>
        <v>2040</v>
      </c>
      <c r="J537" s="60">
        <f t="shared" si="25"/>
        <v>20.4</v>
      </c>
    </row>
    <row r="538" spans="1:10" ht="15">
      <c r="A538" s="24"/>
      <c r="B538" s="24" t="s">
        <v>680</v>
      </c>
      <c r="C538" s="23">
        <v>10</v>
      </c>
      <c r="D538" s="23" t="s">
        <v>671</v>
      </c>
      <c r="E538" s="67"/>
      <c r="F538" s="23">
        <v>10</v>
      </c>
      <c r="G538" s="60">
        <v>2.28</v>
      </c>
      <c r="H538" s="60">
        <f aca="true" t="shared" si="26" ref="H538:H550">G538*F538</f>
        <v>22.799999999999997</v>
      </c>
      <c r="I538" s="62">
        <f t="shared" si="24"/>
        <v>19</v>
      </c>
      <c r="J538" s="60">
        <f t="shared" si="25"/>
        <v>0.19</v>
      </c>
    </row>
    <row r="539" spans="1:10" ht="15">
      <c r="A539" s="24"/>
      <c r="B539" s="24" t="s">
        <v>681</v>
      </c>
      <c r="C539" s="23">
        <v>10</v>
      </c>
      <c r="D539" s="23" t="s">
        <v>671</v>
      </c>
      <c r="E539" s="67"/>
      <c r="F539" s="23">
        <v>10</v>
      </c>
      <c r="G539" s="60">
        <v>5.22</v>
      </c>
      <c r="H539" s="60">
        <f t="shared" si="26"/>
        <v>52.199999999999996</v>
      </c>
      <c r="I539" s="62">
        <f t="shared" si="24"/>
        <v>43.5</v>
      </c>
      <c r="J539" s="60">
        <f t="shared" si="25"/>
        <v>0.435</v>
      </c>
    </row>
    <row r="540" spans="1:10" ht="15">
      <c r="A540" s="24"/>
      <c r="B540" s="2" t="s">
        <v>682</v>
      </c>
      <c r="C540" s="23">
        <v>2</v>
      </c>
      <c r="D540" s="23" t="s">
        <v>671</v>
      </c>
      <c r="E540" s="67"/>
      <c r="F540" s="23">
        <v>2</v>
      </c>
      <c r="G540" s="60">
        <v>43.8</v>
      </c>
      <c r="H540" s="60">
        <f t="shared" si="26"/>
        <v>87.6</v>
      </c>
      <c r="I540" s="62">
        <f t="shared" si="24"/>
        <v>73</v>
      </c>
      <c r="J540" s="60">
        <f t="shared" si="25"/>
        <v>0.73</v>
      </c>
    </row>
    <row r="541" spans="1:10" ht="15">
      <c r="A541" s="24"/>
      <c r="B541" s="2" t="s">
        <v>683</v>
      </c>
      <c r="C541" s="23">
        <v>120</v>
      </c>
      <c r="D541" s="23" t="s">
        <v>231</v>
      </c>
      <c r="E541" s="67"/>
      <c r="F541" s="23">
        <v>120</v>
      </c>
      <c r="G541" s="60">
        <v>16.2</v>
      </c>
      <c r="H541" s="60">
        <f t="shared" si="26"/>
        <v>1944</v>
      </c>
      <c r="I541" s="62">
        <f t="shared" si="24"/>
        <v>1620</v>
      </c>
      <c r="J541" s="60">
        <f t="shared" si="25"/>
        <v>16.2</v>
      </c>
    </row>
    <row r="542" spans="1:10" ht="15">
      <c r="A542" s="24"/>
      <c r="B542" s="28" t="s">
        <v>684</v>
      </c>
      <c r="C542" s="23">
        <v>4000</v>
      </c>
      <c r="D542" s="23" t="s">
        <v>671</v>
      </c>
      <c r="E542" s="67"/>
      <c r="F542" s="23">
        <v>4000</v>
      </c>
      <c r="G542" s="60">
        <v>3.12</v>
      </c>
      <c r="H542" s="60">
        <f t="shared" si="26"/>
        <v>12480</v>
      </c>
      <c r="I542" s="62">
        <f t="shared" si="24"/>
        <v>10400</v>
      </c>
      <c r="J542" s="60">
        <f t="shared" si="25"/>
        <v>104</v>
      </c>
    </row>
    <row r="543" spans="1:10" ht="15">
      <c r="A543" s="24"/>
      <c r="B543" s="28" t="s">
        <v>685</v>
      </c>
      <c r="C543" s="23">
        <v>2400</v>
      </c>
      <c r="D543" s="23" t="s">
        <v>231</v>
      </c>
      <c r="E543" s="67"/>
      <c r="F543" s="23">
        <v>2400</v>
      </c>
      <c r="G543" s="60">
        <v>5.4</v>
      </c>
      <c r="H543" s="60">
        <f t="shared" si="26"/>
        <v>12960</v>
      </c>
      <c r="I543" s="62">
        <f t="shared" si="24"/>
        <v>10800</v>
      </c>
      <c r="J543" s="60">
        <f t="shared" si="25"/>
        <v>108</v>
      </c>
    </row>
    <row r="544" spans="1:10" ht="15">
      <c r="A544" s="24"/>
      <c r="B544" s="28" t="s">
        <v>686</v>
      </c>
      <c r="C544" s="23">
        <v>2400</v>
      </c>
      <c r="D544" s="23" t="s">
        <v>231</v>
      </c>
      <c r="E544" s="67"/>
      <c r="F544" s="23">
        <v>2400</v>
      </c>
      <c r="G544" s="60">
        <v>4.44</v>
      </c>
      <c r="H544" s="60">
        <f t="shared" si="26"/>
        <v>10656.000000000002</v>
      </c>
      <c r="I544" s="62">
        <f t="shared" si="24"/>
        <v>8880.000000000002</v>
      </c>
      <c r="J544" s="60">
        <f t="shared" si="25"/>
        <v>88.80000000000001</v>
      </c>
    </row>
    <row r="545" spans="1:10" ht="15">
      <c r="A545" s="24"/>
      <c r="B545" s="2" t="s">
        <v>687</v>
      </c>
      <c r="C545" s="23">
        <v>20</v>
      </c>
      <c r="D545" s="23" t="s">
        <v>231</v>
      </c>
      <c r="E545" s="67"/>
      <c r="F545" s="23">
        <v>20</v>
      </c>
      <c r="G545" s="60">
        <v>3.36</v>
      </c>
      <c r="H545" s="60">
        <f t="shared" si="26"/>
        <v>67.2</v>
      </c>
      <c r="I545" s="62">
        <f t="shared" si="24"/>
        <v>56.00000000000001</v>
      </c>
      <c r="J545" s="60">
        <f t="shared" si="25"/>
        <v>0.56</v>
      </c>
    </row>
    <row r="546" spans="1:10" ht="15">
      <c r="A546" s="24"/>
      <c r="B546" s="2" t="s">
        <v>688</v>
      </c>
      <c r="C546" s="23">
        <v>2</v>
      </c>
      <c r="D546" s="23" t="s">
        <v>671</v>
      </c>
      <c r="E546" s="67"/>
      <c r="F546" s="23">
        <v>2</v>
      </c>
      <c r="G546" s="60">
        <v>28.2</v>
      </c>
      <c r="H546" s="60">
        <f t="shared" si="26"/>
        <v>56.4</v>
      </c>
      <c r="I546" s="62">
        <f t="shared" si="24"/>
        <v>47</v>
      </c>
      <c r="J546" s="60">
        <f t="shared" si="25"/>
        <v>0.47</v>
      </c>
    </row>
    <row r="547" spans="1:10" ht="15">
      <c r="A547" s="24"/>
      <c r="B547" s="24" t="s">
        <v>689</v>
      </c>
      <c r="C547" s="23">
        <v>5</v>
      </c>
      <c r="D547" s="23" t="s">
        <v>671</v>
      </c>
      <c r="E547" s="67"/>
      <c r="F547" s="23">
        <v>5</v>
      </c>
      <c r="G547" s="60">
        <v>5.4</v>
      </c>
      <c r="H547" s="60">
        <f t="shared" si="26"/>
        <v>27</v>
      </c>
      <c r="I547" s="62">
        <f t="shared" si="24"/>
        <v>22.5</v>
      </c>
      <c r="J547" s="60">
        <f t="shared" si="25"/>
        <v>0.225</v>
      </c>
    </row>
    <row r="548" spans="1:10" ht="15">
      <c r="A548" s="24"/>
      <c r="B548" s="24" t="s">
        <v>690</v>
      </c>
      <c r="C548" s="23">
        <v>2</v>
      </c>
      <c r="D548" s="23" t="s">
        <v>671</v>
      </c>
      <c r="E548" s="67"/>
      <c r="F548" s="23">
        <v>2</v>
      </c>
      <c r="G548" s="60">
        <v>62.88</v>
      </c>
      <c r="H548" s="60">
        <f t="shared" si="26"/>
        <v>125.76</v>
      </c>
      <c r="I548" s="62">
        <f t="shared" si="24"/>
        <v>104.80000000000001</v>
      </c>
      <c r="J548" s="60">
        <f t="shared" si="25"/>
        <v>1.048</v>
      </c>
    </row>
    <row r="549" spans="1:10" ht="15">
      <c r="A549" s="24"/>
      <c r="B549" s="24" t="s">
        <v>691</v>
      </c>
      <c r="C549" s="23">
        <v>2</v>
      </c>
      <c r="D549" s="23" t="s">
        <v>671</v>
      </c>
      <c r="E549" s="67"/>
      <c r="F549" s="23">
        <v>2</v>
      </c>
      <c r="G549" s="60">
        <v>98.94</v>
      </c>
      <c r="H549" s="60">
        <f t="shared" si="26"/>
        <v>197.88</v>
      </c>
      <c r="I549" s="62">
        <f t="shared" si="24"/>
        <v>164.9</v>
      </c>
      <c r="J549" s="60">
        <f t="shared" si="25"/>
        <v>1.649</v>
      </c>
    </row>
    <row r="550" spans="1:10" ht="15">
      <c r="A550" s="24"/>
      <c r="B550" s="24" t="s">
        <v>692</v>
      </c>
      <c r="C550" s="23">
        <v>2</v>
      </c>
      <c r="D550" s="23" t="s">
        <v>671</v>
      </c>
      <c r="E550" s="67"/>
      <c r="F550" s="23">
        <v>2</v>
      </c>
      <c r="G550" s="60">
        <v>145.8</v>
      </c>
      <c r="H550" s="60">
        <f t="shared" si="26"/>
        <v>291.6</v>
      </c>
      <c r="I550" s="62">
        <f t="shared" si="24"/>
        <v>243.00000000000003</v>
      </c>
      <c r="J550" s="60">
        <f t="shared" si="25"/>
        <v>2.43</v>
      </c>
    </row>
    <row r="551" spans="7:10" ht="15">
      <c r="G551" s="112"/>
      <c r="H551" s="113"/>
      <c r="I551" s="114"/>
      <c r="J551" s="113"/>
    </row>
  </sheetData>
  <mergeCells count="1">
    <mergeCell ref="B1:E1"/>
  </mergeCells>
  <printOptions/>
  <pageMargins left="0.64" right="0.34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</dc:creator>
  <cp:keywords/>
  <dc:description/>
  <cp:lastModifiedBy>Neznam</cp:lastModifiedBy>
  <cp:lastPrinted>2013-06-07T08:00:00Z</cp:lastPrinted>
  <dcterms:created xsi:type="dcterms:W3CDTF">2012-03-02T20:53:18Z</dcterms:created>
  <dcterms:modified xsi:type="dcterms:W3CDTF">2013-06-07T11:16:27Z</dcterms:modified>
  <cp:category/>
  <cp:version/>
  <cp:contentType/>
  <cp:contentStatus/>
</cp:coreProperties>
</file>