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80" windowHeight="11580" activeTab="3"/>
  </bookViews>
  <sheets>
    <sheet name="Техническа спецификация" sheetId="1" r:id="rId1"/>
    <sheet name="Техническо Предл" sheetId="2" r:id="rId2"/>
    <sheet name="Ценово Предложение" sheetId="3" r:id="rId3"/>
    <sheet name="прогнозни ст-ти + гаранции" sheetId="4" r:id="rId4"/>
  </sheets>
  <definedNames/>
  <calcPr fullCalcOnLoad="1"/>
</workbook>
</file>

<file path=xl/sharedStrings.xml><?xml version="1.0" encoding="utf-8"?>
<sst xmlns="http://schemas.openxmlformats.org/spreadsheetml/2006/main" count="1727" uniqueCount="208">
  <si>
    <t>№</t>
  </si>
  <si>
    <t>НАИМЕНОВАНИЕ</t>
  </si>
  <si>
    <t>опаковка</t>
  </si>
  <si>
    <t>брой</t>
  </si>
  <si>
    <t>мярка</t>
  </si>
  <si>
    <t>количество</t>
  </si>
  <si>
    <t>Клинична лаборатория</t>
  </si>
  <si>
    <t>Вакуумна епруветка обезопасена с винтова капачка -  затворена система за вземане на кръв за сепариране на серум - пластмасов, активатор на кръвосъсирване, 6 мл</t>
  </si>
  <si>
    <t>Вакуумна епруветка обезопасена с винтова капачка - затворена система за вземане на кръв за сепариране на серум - пластмасов, активатор на кръвосъсирване, с инертен сепариращ гел, 5 мл</t>
  </si>
  <si>
    <t>Вакуумна епруветка обезопасена с винтова капачка - затворена система за вземане на кръв за анализ на кръвна плазма с инертен сепариращ гел -  пластмасов, с литиев хепарин, 4 ml</t>
  </si>
  <si>
    <t>Вакуумна епруветка обезопасена с винтова капачка - затворена система за вземане на кръв за хематологичен анализ на пълна кръв - пластмасов, с К2 ЕДТА, 3 ml</t>
  </si>
  <si>
    <t>Вакуумна епруветка обезопасена с винтова капачка - затворена система за вземане на кръв за хематологичен анализ на пълна кръв - пластмасов, с К2 ЕДТА, 6 ml</t>
  </si>
  <si>
    <t>Вакуумна епруветка - затворена система за вземане на кръв за  СУЕ с натриев цитрат, с валидирана сравнимост с други референтни методи, за отчитане на 60 минути</t>
  </si>
  <si>
    <t>Вакуумна епруветка - затворена система за вземане на кръв за  СУЕ с натриев цитрат, с валидирана сравнимост с други референтни методи, за отчитане на спешни проби до 30 минути</t>
  </si>
  <si>
    <t>Игла тип "Бътерфлай" съвместима със затворената система за вземане на кръв, обезопасени, 21G,  19 см.</t>
  </si>
  <si>
    <t>Острие за правене на кръвна натривка</t>
  </si>
  <si>
    <t>Пластмасов държател за еднократна употреба</t>
  </si>
  <si>
    <t>Пластмасов държател за многократна употреба, с автоматично изхвърляне на иглата след пробовземане</t>
  </si>
  <si>
    <t>Пластмасов държател  с вграден предпазител заключващ механично иглата след пробовземане, за еднократна употреба, Директива 2010/32/EU</t>
  </si>
  <si>
    <t>Пластмасов държател  за еднократна употреба, автоматично заключване на иглата в холдера след пробовземане, Директива 2010/32/EU</t>
  </si>
  <si>
    <t>Стерилен комплект от пластмасов държател с вградена игла 21 G 1 1/2, за еднократна употреба, с автоматично заключване на иглата по време на пробовземане, Директива 2010/32/EU</t>
  </si>
  <si>
    <t xml:space="preserve">Игла за вакуумна епруветка - 21 G 1 1/2 </t>
  </si>
  <si>
    <t xml:space="preserve">Игли за затворена система за вземане на кръв с камера (прозорче) за визуализация на попадането на иглата във вена, 21 G </t>
  </si>
  <si>
    <t>Щифтове тип ланцет - метални, конусен връх, двустранно заточен</t>
  </si>
  <si>
    <t xml:space="preserve">Луер адаптори за затворена система </t>
  </si>
  <si>
    <t>Микроконтейнер с  EDTA - до 200 мкл., в комплект с дозираща капилярка</t>
  </si>
  <si>
    <t>Микроконтейнер за сепариране на серум - пластмасов, активатор на кръвосъсирване, с инертен сепариращ гел - до 200 мкл., в комплект с дозираща капилярка</t>
  </si>
  <si>
    <t>Микроконтейнер за серумен анализ с клот-активатор - до 200 мкл., в комплект с дозираща капилярка</t>
  </si>
  <si>
    <t>Микроконтейнер за СУЕ - до 200 мкл. в комплект с дозираща капилярка и пипета за отчитане</t>
  </si>
  <si>
    <t>Микроконтейнер за коагулация в комплект с дозираща капилярка - до 300 мкл.</t>
  </si>
  <si>
    <t>Микроконтейнер с боя за оцветяване на ретикулоцити, в комплект с дозираща капилярка и капачка</t>
  </si>
  <si>
    <t>Микроконтейнер за определяне на кръвна захар  в периферна сръв със стабилизатор  NaF, в комплект с дозираща капилярка - до 200 мкл.</t>
  </si>
  <si>
    <t>Вакуумна епруветка обезопасена с винтова капачка - затворена система за вземане на урина, конично дъно, без адитив, 13х100, 9.5мл.</t>
  </si>
  <si>
    <t>Холдер за трансфер на урина, 10см.</t>
  </si>
  <si>
    <t xml:space="preserve">Чашка с вграден холдер за трансфер на урина, 100мл. стерилна </t>
  </si>
  <si>
    <t>Игла тип "Бътерфлай" съвместима със затворената система за вземане на кръв,обезопасени с бутон за прибиране на иглата, 21 G, 19 см. Директива 2010/32/EU</t>
  </si>
  <si>
    <t>Епруветки тип Епендорф с капаче</t>
  </si>
  <si>
    <t>Пипетки тип Пастьор 1-3мл нестерилни</t>
  </si>
  <si>
    <t>Телчета</t>
  </si>
  <si>
    <t>Тапи</t>
  </si>
  <si>
    <t>Контейнер  CPDA-1 за отделяне на богата на тромбоцити плазма</t>
  </si>
  <si>
    <t>Автоматична ланцета - обезопасена, тип "гилотина", 17G/23G/28G/ Пластмасово тяло с капаче и вграден стерилен ланцет с регулиран предпазен пружинен механизъм. Директива 2010/32/EU/</t>
  </si>
  <si>
    <t>Термопринтерна хартия 37, 80,110мм</t>
  </si>
  <si>
    <t>Автоматични пипети с фиксиран обем</t>
  </si>
  <si>
    <t>Автоматични пипети вариабилни</t>
  </si>
  <si>
    <t>Предметни стъкла шлифовани</t>
  </si>
  <si>
    <t>50 бр</t>
  </si>
  <si>
    <t>Епруветки тип затворена система за вземане на венозна, периферна кръв и урина</t>
  </si>
  <si>
    <t>Вакуумна епруветка обезопасена с винтова капачка - затворена система за вземане на кръв, коагулация, 3,8% sodium citrate,  с протекция на моларността на цитрата  и единичен маркер за количеството на кръвта, 2 или 3мл.</t>
  </si>
  <si>
    <t>Консумативи за вземане на проби за Cobas B 121 и pHOx Plus C затворени системи</t>
  </si>
  <si>
    <t xml:space="preserve"> брой</t>
  </si>
  <si>
    <t>Стерилни пластмасови петри за еднократна употреба с диаметър  90 мм</t>
  </si>
  <si>
    <t xml:space="preserve">     бр.</t>
  </si>
  <si>
    <t>Силанизирани стъкла</t>
  </si>
  <si>
    <t>оп. х 77 бр.</t>
  </si>
  <si>
    <t xml:space="preserve">Ножчета за еднократна употреба за  микротом  - тесен профил    </t>
  </si>
  <si>
    <t>оп. х 50 бр.</t>
  </si>
  <si>
    <t xml:space="preserve">     бр</t>
  </si>
  <si>
    <t>Предметни стъкла двойно матирани</t>
  </si>
  <si>
    <t>Покривни стъкла</t>
  </si>
  <si>
    <t>размер 24х40</t>
  </si>
  <si>
    <t>оп. х 1000 бр.</t>
  </si>
  <si>
    <t>размер 24х50</t>
  </si>
  <si>
    <t>размер  24х60</t>
  </si>
  <si>
    <t xml:space="preserve">    бр.</t>
  </si>
  <si>
    <t>Биопсични касети</t>
  </si>
  <si>
    <t>за щипкови биопсии с 4 гнезда</t>
  </si>
  <si>
    <t>за големи биопсии с 1 гнездо</t>
  </si>
  <si>
    <t>Транспортни касети за 5бр. Стъкла</t>
  </si>
  <si>
    <t>оп. х 10 бр.</t>
  </si>
  <si>
    <t>Пипети (пастьорови, пластични) 3 мл</t>
  </si>
  <si>
    <t>Стъклени пръчици</t>
  </si>
  <si>
    <t>Пластмасови плочки за кръвногрупово типизиране с 12 гнезда</t>
  </si>
  <si>
    <t>Контейнери за влажна камера</t>
  </si>
  <si>
    <t>Пластмасови ванички с капак  5 л</t>
  </si>
  <si>
    <t>Връхчета</t>
  </si>
  <si>
    <t>1000 бр</t>
  </si>
  <si>
    <t xml:space="preserve">Автоматична пипета - 12,5 μl, 25 μl, 50 μl </t>
  </si>
  <si>
    <t xml:space="preserve">Стойки с дозатори за дилуент1 и дилуент2  </t>
  </si>
  <si>
    <t>разфасовка</t>
  </si>
  <si>
    <t>Техническа спецификация</t>
  </si>
  <si>
    <t>ед. цена без ДДС за единица мярка</t>
  </si>
  <si>
    <t>обща ст-т  без ДДС</t>
  </si>
  <si>
    <t>обща ст-т  с ДДС</t>
  </si>
  <si>
    <t xml:space="preserve"> разфасовка</t>
  </si>
  <si>
    <t>Ценово предложение</t>
  </si>
  <si>
    <t>Пластмасови епруветки (прозрачни) 12х75</t>
  </si>
  <si>
    <t>Пластмасови епруветки (прозрачни) 15х100</t>
  </si>
  <si>
    <t>Стативи за епруветки 12х75</t>
  </si>
  <si>
    <t>Стативи за епруветки 15х100</t>
  </si>
  <si>
    <t>Стативи за гутаторни шишета (10 мл) с 12 гнезда (4х3)</t>
  </si>
  <si>
    <t>Стативи за гутаторни шишета (10 мл) с 40 гнезда (8х5)</t>
  </si>
  <si>
    <t>Дървени (или пластмасови) пръчици</t>
  </si>
  <si>
    <t>Предметни стъкла</t>
  </si>
  <si>
    <t>Стъклени колби 25 мл</t>
  </si>
  <si>
    <t>Вакуум епруветки без антикоагулант</t>
  </si>
  <si>
    <t>Вакуум епруветки с ЕДТА</t>
  </si>
  <si>
    <t>Игли за вземане на кръв във вакуум епруветки</t>
  </si>
  <si>
    <t>Консумативи за центрофуга "DiaMed" и Swing Twen Sampler</t>
  </si>
  <si>
    <t>Диспенсери със стерилни магнити</t>
  </si>
  <si>
    <t>сет</t>
  </si>
  <si>
    <t>85000 + 500 Вирусология</t>
  </si>
  <si>
    <t>20000 + 4000 Вирусология</t>
  </si>
  <si>
    <t>150000+2000 Вирусология</t>
  </si>
  <si>
    <t>5000 + 3000 Патология</t>
  </si>
  <si>
    <t>ОТДЕЛЕНИЕ ПО ОБЩА И КЛИНИЧНА ПАТОЛОГИЯ И СЪДЕБНА МЕДИЦИНА</t>
  </si>
  <si>
    <t>ЛАБОРАТОРИЯ ПО ТРАНСФУЗИОННА ХЕМАТОЛОГИЯ</t>
  </si>
  <si>
    <t xml:space="preserve">МЕДИЦИНСКИ КОНСУМАТИВИ </t>
  </si>
  <si>
    <t xml:space="preserve">Епруветки и стативи за епруветки </t>
  </si>
  <si>
    <t>ЛАБОРАТОРИЯ ПО МИКРОБИОЛОГИЯ И ВИРУСОЛОГИЯ</t>
  </si>
  <si>
    <t>1.</t>
  </si>
  <si>
    <t xml:space="preserve">Обособена група медицински изделия за вземане на кръв за хемокултури и серологични изследвания </t>
  </si>
  <si>
    <t>Игла тип Бътерфлай, 21G х 0.75", с адаптер за взимане на кръв и механизъм за заключване на иглата след манипулация</t>
  </si>
  <si>
    <t>по 50</t>
  </si>
  <si>
    <t>Държач (холдер) за игла тип Бътерфлай</t>
  </si>
  <si>
    <t>по 1 брой</t>
  </si>
  <si>
    <t>Адаптери за субкултивиране на хемокултури</t>
  </si>
  <si>
    <t>по 100</t>
  </si>
  <si>
    <t>Игли за взимане на кръв със затворена система, 21G х 1.25", с интегриран механизъм за заключване на иглата след манипулация (неразделна част от иглата)</t>
  </si>
  <si>
    <t>по 48</t>
  </si>
  <si>
    <t>кутии</t>
  </si>
  <si>
    <t xml:space="preserve">Вакутейнери за серум с активатор на  кръвосъсирването, капачка тип тапа, 5 мл, 13х100 мм </t>
  </si>
  <si>
    <t>2.</t>
  </si>
  <si>
    <t>Обособена група медицински изделия за микробиологична и вирусологична диагностика</t>
  </si>
  <si>
    <t>Нестерилни центрофужни епруветки тип Епендорф от  2 ml с капаче</t>
  </si>
  <si>
    <t>по 500</t>
  </si>
  <si>
    <t xml:space="preserve"> опаковка</t>
  </si>
  <si>
    <t>Стерилни центрофужни епруветки  от  2 ml с винтово капаче, стоящи</t>
  </si>
  <si>
    <t>Кутия с капак за центрофужни епруветки  до 2 ml, номерирани, разграфени, издържащи на замразяване</t>
  </si>
  <si>
    <t>Статив за 100бр. микроепруветки от 1.5-2 ml., автоклавируем</t>
  </si>
  <si>
    <t>Връхчета за пипети, 201-1000 µl</t>
  </si>
  <si>
    <t xml:space="preserve"> опаковки </t>
  </si>
  <si>
    <t>Връхчета за пипети, 0-200 µl</t>
  </si>
  <si>
    <t>по 1000</t>
  </si>
  <si>
    <t>Спринцовки, обикновенни от 2 ml</t>
  </si>
  <si>
    <t>Игли за спринцовки</t>
  </si>
  <si>
    <t>Контейнери за наконечници до 2 литра</t>
  </si>
  <si>
    <t>Таймери, механични</t>
  </si>
  <si>
    <t>Автоматични пипети, вариабилна 100 - 1000 µl</t>
  </si>
  <si>
    <t>Автоматични пипети, вариабилни, 20 - 200 µl</t>
  </si>
  <si>
    <t>Автоматични пипети, вариабилни, 2 - 20 µl</t>
  </si>
  <si>
    <t>Стативи за автоматични пипети</t>
  </si>
  <si>
    <t>U - образни 96 ямкови плаки за хемаглутинация</t>
  </si>
  <si>
    <t xml:space="preserve">24 - ямкови плаки </t>
  </si>
  <si>
    <t>8-канална автоматична вариабилна пипета с обем от 50 - 300µl.</t>
  </si>
  <si>
    <t>Контейнери за стерилна урина 15 мл., с винтова капачка</t>
  </si>
  <si>
    <t>Единично опаковани стерилни тампони с дървена дръжка</t>
  </si>
  <si>
    <t>Предметни стъкла, двойно матирани, шлифовани, 26/76мм., тънки</t>
  </si>
  <si>
    <t>Стъклени епруветки, 16/160 мм.</t>
  </si>
  <si>
    <t>Спиртни лампи, стъклени</t>
  </si>
  <si>
    <t>Дръжки за йозе</t>
  </si>
  <si>
    <t>Бримка за йозе</t>
  </si>
  <si>
    <t>Бод за йозе</t>
  </si>
  <si>
    <t>Статив за стъклени епруветки</t>
  </si>
  <si>
    <t>Стъклени Бехерови чаши от 50 ml</t>
  </si>
  <si>
    <t>по  10</t>
  </si>
  <si>
    <t>Стъклени Бехерови чаши от 150 ml</t>
  </si>
  <si>
    <t>по 10</t>
  </si>
  <si>
    <t>Стъклени Бехерови чаши от 250 ml</t>
  </si>
  <si>
    <t>Стъклени Конични колби от 100 ml</t>
  </si>
  <si>
    <t>Стъклени Конични колби от 200 ml</t>
  </si>
  <si>
    <t>Стъклени Конични колби от 500 ml</t>
  </si>
  <si>
    <t>Стъклени Конични колби от 1000 ml</t>
  </si>
  <si>
    <t>Стъклена фуния ф 200</t>
  </si>
  <si>
    <t>Стъклена фуния ф 50</t>
  </si>
  <si>
    <t>Стъклен цилиндър от 100 ml</t>
  </si>
  <si>
    <t>Стъклен цилиндър от 250 ml</t>
  </si>
  <si>
    <t>Стъклен цилиндър от 500 ml</t>
  </si>
  <si>
    <t>Стъклен цилиндър от 2000 ml</t>
  </si>
  <si>
    <t>Нестерилни стъклени пипети от 5 ml</t>
  </si>
  <si>
    <t>Нестерилни стъклени пипети от 10 ml</t>
  </si>
  <si>
    <t>3.</t>
  </si>
  <si>
    <t>Обособена група консумативи за Vitek2 Compact15</t>
  </si>
  <si>
    <t>Салин солушън</t>
  </si>
  <si>
    <t>3x500мл</t>
  </si>
  <si>
    <t>Пластмасови епруветки</t>
  </si>
  <si>
    <t>по 2000</t>
  </si>
  <si>
    <t>Наконечници за пипета 280 мкл</t>
  </si>
  <si>
    <t>по 96</t>
  </si>
  <si>
    <t>Наконечници за пипета 145 мкл</t>
  </si>
  <si>
    <t>Автоматична пипета с фиксиран обем 145µl</t>
  </si>
  <si>
    <t>Автоматична пипета с фиксиран обем 280µl</t>
  </si>
  <si>
    <t>ДЕНЗИЧЕК Стандарти за калибрация</t>
  </si>
  <si>
    <t>4 бр./оп.</t>
  </si>
  <si>
    <t>Стъклена ваничка д15/ш10/в15</t>
  </si>
  <si>
    <t>Стъклена ваничка д20/ш10/в5</t>
  </si>
  <si>
    <t>Стъклена ваничка д36/ш23/в26</t>
  </si>
  <si>
    <t>Филър</t>
  </si>
  <si>
    <t>Степер с вкладаптор за 25 мл и 50 мл типчета</t>
  </si>
  <si>
    <t xml:space="preserve">Типчета за степер </t>
  </si>
  <si>
    <r>
      <t>Капилярки  140</t>
    </r>
    <r>
      <rPr>
        <sz val="10"/>
        <rFont val="Arial"/>
        <family val="2"/>
      </rPr>
      <t>μ</t>
    </r>
    <r>
      <rPr>
        <sz val="10"/>
        <rFont val="Times New Roman"/>
        <family val="1"/>
      </rPr>
      <t>l</t>
    </r>
  </si>
  <si>
    <t>Прогнозни ст-ти за номенклатурни единици от обособена позиция</t>
  </si>
  <si>
    <t>Сумата от единичните  цени без ДДС на цялата обособена позиция да се нанесе в колона  6, по която ще се извърши класирането,  сумата от общите ст-ти без ДДС на цялата обособена позиция да се нанесе в колона 7, а сумата от общите ст-ти с ДДС на цялата обособена позиция да се нанесе в колона  8</t>
  </si>
  <si>
    <t>КЛИНИЧНА ЛАБОРАТОРИЯ</t>
  </si>
  <si>
    <t>Гаранция за участие - 1 % от прогнозната ст-т на номенклатурна единица</t>
  </si>
  <si>
    <t>Приложение № 7</t>
  </si>
  <si>
    <t>Търговско наименование</t>
  </si>
  <si>
    <t>Производител</t>
  </si>
  <si>
    <t xml:space="preserve">Техническо предложение </t>
  </si>
  <si>
    <t>Приложение № 8</t>
  </si>
  <si>
    <t>Прогнозни ст-ти за и гаранции за участие по номенклатурни единици от обособена позиция</t>
  </si>
  <si>
    <t>Приложение № 6</t>
  </si>
  <si>
    <t xml:space="preserve"> Срок за изпълнение……………….. </t>
  </si>
  <si>
    <r>
      <rPr>
        <sz val="12"/>
        <rFont val="Calibri"/>
        <family val="2"/>
      </rPr>
      <t>*</t>
    </r>
    <r>
      <rPr>
        <sz val="12"/>
        <rFont val="Times New Roman"/>
        <family val="1"/>
      </rPr>
      <t xml:space="preserve">Оферти със срок за изпълнение </t>
    </r>
    <r>
      <rPr>
        <b/>
        <sz val="12"/>
        <rFont val="Times New Roman"/>
        <family val="1"/>
      </rPr>
      <t>над 48 часа се отстраняват</t>
    </r>
    <r>
      <rPr>
        <sz val="12"/>
        <rFont val="Times New Roman"/>
        <family val="1"/>
      </rPr>
      <t>.</t>
    </r>
  </si>
  <si>
    <t>Подпис…………………</t>
  </si>
  <si>
    <t xml:space="preserve">                  Дата…………………………</t>
  </si>
  <si>
    <t>Дата……………………………</t>
  </si>
  <si>
    <t>Подпис……………………….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</si>
</sst>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</numFmts>
  <fonts count="3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MS Sans Serif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3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2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2" fontId="4" fillId="2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7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4" fillId="0" borderId="0" xfId="57" applyFont="1" applyFill="1" applyBorder="1" applyAlignment="1">
      <alignment wrapText="1"/>
      <protection/>
    </xf>
    <xf numFmtId="0" fontId="4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/>
    </xf>
    <xf numFmtId="1" fontId="4" fillId="0" borderId="0" xfId="0" applyNumberFormat="1" applyFont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7" fillId="20" borderId="10" xfId="0" applyFont="1" applyFill="1" applyBorder="1" applyAlignment="1">
      <alignment horizontal="left" vertical="center" wrapText="1" shrinkToFit="1"/>
    </xf>
    <xf numFmtId="2" fontId="11" fillId="0" borderId="0" xfId="0" applyNumberFormat="1" applyFont="1" applyAlignment="1">
      <alignment horizontal="left" vertical="center" wrapText="1"/>
    </xf>
    <xf numFmtId="2" fontId="7" fillId="0" borderId="11" xfId="0" applyNumberFormat="1" applyFont="1" applyFill="1" applyBorder="1" applyAlignment="1">
      <alignment horizontal="left" vertical="center" wrapText="1"/>
    </xf>
    <xf numFmtId="2" fontId="0" fillId="0" borderId="0" xfId="0" applyNumberFormat="1" applyAlignment="1">
      <alignment horizontal="left" vertical="center" wrapText="1"/>
    </xf>
    <xf numFmtId="0" fontId="0" fillId="0" borderId="0" xfId="0" applyFill="1" applyAlignment="1">
      <alignment/>
    </xf>
    <xf numFmtId="3" fontId="4" fillId="24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10" xfId="57" applyFont="1" applyFill="1" applyBorder="1" applyAlignment="1">
      <alignment horizontal="left" vertical="center" wrapText="1"/>
      <protection/>
    </xf>
    <xf numFmtId="0" fontId="7" fillId="24" borderId="1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left" vertical="center" wrapText="1"/>
    </xf>
    <xf numFmtId="0" fontId="4" fillId="25" borderId="10" xfId="0" applyFont="1" applyFill="1" applyBorder="1" applyAlignment="1">
      <alignment horizontal="center" vertical="center" wrapText="1"/>
    </xf>
    <xf numFmtId="0" fontId="15" fillId="0" borderId="10" xfId="58" applyFont="1" applyFill="1" applyBorder="1" applyAlignment="1">
      <alignment horizontal="left" vertical="center" wrapText="1"/>
      <protection/>
    </xf>
    <xf numFmtId="0" fontId="15" fillId="0" borderId="10" xfId="0" applyFont="1" applyFill="1" applyBorder="1" applyAlignment="1">
      <alignment horizontal="left" vertical="center"/>
    </xf>
    <xf numFmtId="0" fontId="14" fillId="21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2" fontId="4" fillId="25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0" fillId="20" borderId="10" xfId="0" applyFont="1" applyFill="1" applyBorder="1" applyAlignment="1">
      <alignment horizontal="center" vertical="center" wrapText="1"/>
    </xf>
    <xf numFmtId="0" fontId="4" fillId="21" borderId="10" xfId="0" applyFont="1" applyFill="1" applyBorder="1" applyAlignment="1">
      <alignment vertical="center" wrapText="1"/>
    </xf>
    <xf numFmtId="0" fontId="4" fillId="25" borderId="10" xfId="0" applyFont="1" applyFill="1" applyBorder="1" applyAlignment="1">
      <alignment horizontal="center" vertical="center"/>
    </xf>
    <xf numFmtId="0" fontId="12" fillId="21" borderId="10" xfId="0" applyFont="1" applyFill="1" applyBorder="1" applyAlignment="1">
      <alignment horizontal="left" vertical="center" wrapText="1"/>
    </xf>
    <xf numFmtId="0" fontId="12" fillId="21" borderId="10" xfId="0" applyFont="1" applyFill="1" applyBorder="1" applyAlignment="1">
      <alignment vertical="center" wrapText="1"/>
    </xf>
    <xf numFmtId="0" fontId="4" fillId="21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7" fillId="21" borderId="10" xfId="0" applyFont="1" applyFill="1" applyBorder="1" applyAlignment="1">
      <alignment horizontal="center" vertical="center"/>
    </xf>
    <xf numFmtId="0" fontId="7" fillId="21" borderId="10" xfId="0" applyFont="1" applyFill="1" applyBorder="1" applyAlignment="1">
      <alignment horizontal="left" vertical="center" wrapText="1"/>
    </xf>
    <xf numFmtId="0" fontId="7" fillId="21" borderId="10" xfId="0" applyFont="1" applyFill="1" applyBorder="1" applyAlignment="1">
      <alignment horizontal="center" vertical="center" wrapText="1"/>
    </xf>
    <xf numFmtId="0" fontId="14" fillId="21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4" fillId="21" borderId="10" xfId="0" applyNumberFormat="1" applyFont="1" applyFill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 wrapText="1"/>
    </xf>
    <xf numFmtId="2" fontId="4" fillId="21" borderId="10" xfId="0" applyNumberFormat="1" applyFont="1" applyFill="1" applyBorder="1" applyAlignment="1">
      <alignment horizontal="center" vertical="center"/>
    </xf>
    <xf numFmtId="0" fontId="4" fillId="21" borderId="10" xfId="0" applyFont="1" applyFill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1" fontId="3" fillId="24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1" fontId="4" fillId="24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1" fontId="3" fillId="0" borderId="20" xfId="0" applyNumberFormat="1" applyFont="1" applyBorder="1" applyAlignment="1">
      <alignment horizontal="center" vertical="center" wrapText="1"/>
    </xf>
    <xf numFmtId="0" fontId="8" fillId="24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7" fillId="2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7" fillId="21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/>
    </xf>
    <xf numFmtId="0" fontId="7" fillId="21" borderId="19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25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1" fontId="4" fillId="24" borderId="22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0" fontId="0" fillId="0" borderId="23" xfId="0" applyFill="1" applyBorder="1" applyAlignment="1">
      <alignment/>
    </xf>
    <xf numFmtId="0" fontId="7" fillId="24" borderId="0" xfId="0" applyFont="1" applyFill="1" applyAlignment="1">
      <alignment horizontal="left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4" fillId="2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3" fontId="4" fillId="0" borderId="24" xfId="0" applyNumberFormat="1" applyFont="1" applyFill="1" applyBorder="1" applyAlignment="1">
      <alignment horizontal="center" vertical="center" wrapText="1"/>
    </xf>
    <xf numFmtId="0" fontId="4" fillId="21" borderId="24" xfId="0" applyFont="1" applyFill="1" applyBorder="1" applyAlignment="1">
      <alignment horizontal="center" vertical="center" wrapText="1"/>
    </xf>
    <xf numFmtId="0" fontId="7" fillId="20" borderId="24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25" borderId="24" xfId="0" applyFont="1" applyFill="1" applyBorder="1" applyAlignment="1">
      <alignment horizontal="center" vertical="center" wrapText="1"/>
    </xf>
    <xf numFmtId="0" fontId="14" fillId="21" borderId="24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21" borderId="24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2" fontId="7" fillId="0" borderId="18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2" fontId="0" fillId="0" borderId="25" xfId="0" applyNumberFormat="1" applyBorder="1" applyAlignment="1">
      <alignment horizontal="center" vertical="center" wrapText="1"/>
    </xf>
    <xf numFmtId="2" fontId="0" fillId="0" borderId="20" xfId="0" applyNumberFormat="1" applyBorder="1" applyAlignment="1">
      <alignment horizontal="center" vertical="center" wrapText="1"/>
    </xf>
    <xf numFmtId="0" fontId="7" fillId="21" borderId="21" xfId="0" applyFont="1" applyFill="1" applyBorder="1" applyAlignment="1">
      <alignment horizontal="center" vertical="center"/>
    </xf>
    <xf numFmtId="0" fontId="7" fillId="21" borderId="22" xfId="0" applyFont="1" applyFill="1" applyBorder="1" applyAlignment="1">
      <alignment horizontal="left" vertical="center" wrapText="1"/>
    </xf>
    <xf numFmtId="0" fontId="7" fillId="21" borderId="22" xfId="0" applyFont="1" applyFill="1" applyBorder="1" applyAlignment="1">
      <alignment horizontal="center" vertical="center" wrapText="1"/>
    </xf>
    <xf numFmtId="0" fontId="7" fillId="21" borderId="22" xfId="0" applyFont="1" applyFill="1" applyBorder="1" applyAlignment="1">
      <alignment horizontal="center" vertical="center"/>
    </xf>
    <xf numFmtId="0" fontId="4" fillId="21" borderId="26" xfId="0" applyFont="1" applyFill="1" applyBorder="1" applyAlignment="1">
      <alignment horizontal="center" vertical="center"/>
    </xf>
    <xf numFmtId="2" fontId="7" fillId="0" borderId="22" xfId="0" applyNumberFormat="1" applyFont="1" applyFill="1" applyBorder="1" applyAlignment="1">
      <alignment horizontal="center" vertical="center" wrapText="1"/>
    </xf>
    <xf numFmtId="2" fontId="0" fillId="0" borderId="23" xfId="0" applyNumberFormat="1" applyBorder="1" applyAlignment="1">
      <alignment horizontal="center" vertical="center" wrapText="1"/>
    </xf>
    <xf numFmtId="2" fontId="4" fillId="0" borderId="0" xfId="0" applyNumberFormat="1" applyFont="1" applyAlignment="1">
      <alignment horizontal="left" vertical="center" wrapText="1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2" fontId="11" fillId="0" borderId="0" xfId="0" applyNumberFormat="1" applyFont="1" applyFill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Feuil1" xfId="58"/>
    <cellStyle name="Note" xfId="59"/>
    <cellStyle name="Output" xfId="60"/>
    <cellStyle name="Percent" xfId="61"/>
    <cellStyle name="Standard_Consumable Pricelis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51"/>
  <sheetViews>
    <sheetView zoomScalePageLayoutView="0" workbookViewId="0" topLeftCell="A1">
      <selection activeCell="C6" sqref="C6:E151"/>
    </sheetView>
  </sheetViews>
  <sheetFormatPr defaultColWidth="9.140625" defaultRowHeight="12.75"/>
  <cols>
    <col min="1" max="1" width="6.57421875" style="0" customWidth="1"/>
    <col min="2" max="2" width="52.421875" style="0" customWidth="1"/>
    <col min="3" max="3" width="14.00390625" style="0" customWidth="1"/>
    <col min="5" max="5" width="12.8515625" style="0" customWidth="1"/>
  </cols>
  <sheetData>
    <row r="2" ht="12.75">
      <c r="B2" s="47" t="s">
        <v>80</v>
      </c>
    </row>
    <row r="3" ht="13.5" thickBot="1"/>
    <row r="4" spans="1:5" ht="13.5" thickBot="1">
      <c r="A4" s="9" t="s">
        <v>0</v>
      </c>
      <c r="B4" s="9" t="s">
        <v>1</v>
      </c>
      <c r="C4" s="16" t="s">
        <v>79</v>
      </c>
      <c r="D4" s="35" t="s">
        <v>4</v>
      </c>
      <c r="E4" s="75" t="s">
        <v>5</v>
      </c>
    </row>
    <row r="5" spans="1:5" ht="12.75">
      <c r="A5" s="23">
        <v>1</v>
      </c>
      <c r="B5" s="8">
        <v>2</v>
      </c>
      <c r="C5" s="8">
        <v>3</v>
      </c>
      <c r="D5" s="78">
        <v>4</v>
      </c>
      <c r="E5" s="79">
        <v>5</v>
      </c>
    </row>
    <row r="6" spans="1:5" ht="15.75">
      <c r="A6" s="91">
        <v>1</v>
      </c>
      <c r="B6" s="49" t="s">
        <v>6</v>
      </c>
      <c r="C6" s="82"/>
      <c r="D6" s="82"/>
      <c r="E6" s="7"/>
    </row>
    <row r="7" spans="1:5" ht="25.5">
      <c r="A7" s="38">
        <v>1</v>
      </c>
      <c r="B7" s="6" t="s">
        <v>49</v>
      </c>
      <c r="C7" s="17"/>
      <c r="D7" s="17"/>
      <c r="E7" s="17"/>
    </row>
    <row r="8" spans="1:5" ht="12.75">
      <c r="A8" s="2">
        <v>1</v>
      </c>
      <c r="B8" s="3" t="s">
        <v>190</v>
      </c>
      <c r="C8" s="2" t="s">
        <v>3</v>
      </c>
      <c r="D8" s="2" t="s">
        <v>3</v>
      </c>
      <c r="E8" s="2">
        <v>6000</v>
      </c>
    </row>
    <row r="9" spans="1:5" ht="12.75">
      <c r="A9" s="2">
        <v>2</v>
      </c>
      <c r="B9" s="3" t="s">
        <v>38</v>
      </c>
      <c r="C9" s="2" t="s">
        <v>3</v>
      </c>
      <c r="D9" s="2" t="s">
        <v>3</v>
      </c>
      <c r="E9" s="2">
        <v>6000</v>
      </c>
    </row>
    <row r="10" spans="1:5" ht="12.75">
      <c r="A10" s="2">
        <f>A9+1</f>
        <v>3</v>
      </c>
      <c r="B10" s="3" t="s">
        <v>39</v>
      </c>
      <c r="C10" s="2" t="s">
        <v>3</v>
      </c>
      <c r="D10" s="2" t="s">
        <v>3</v>
      </c>
      <c r="E10" s="2">
        <v>6000</v>
      </c>
    </row>
    <row r="11" spans="1:5" ht="25.5">
      <c r="A11" s="38">
        <v>2</v>
      </c>
      <c r="B11" s="6" t="s">
        <v>47</v>
      </c>
      <c r="C11" s="17"/>
      <c r="D11" s="17"/>
      <c r="E11" s="17"/>
    </row>
    <row r="12" spans="1:5" ht="38.25">
      <c r="A12" s="2">
        <v>1</v>
      </c>
      <c r="B12" s="1" t="s">
        <v>7</v>
      </c>
      <c r="C12" s="12" t="s">
        <v>3</v>
      </c>
      <c r="D12" s="12" t="s">
        <v>3</v>
      </c>
      <c r="E12" s="36">
        <v>152000</v>
      </c>
    </row>
    <row r="13" spans="1:5" ht="51">
      <c r="A13" s="2">
        <f aca="true" t="shared" si="0" ref="A13:A32">A12+1</f>
        <v>2</v>
      </c>
      <c r="B13" s="1" t="s">
        <v>8</v>
      </c>
      <c r="C13" s="12" t="s">
        <v>3</v>
      </c>
      <c r="D13" s="12" t="s">
        <v>3</v>
      </c>
      <c r="E13" s="36">
        <v>100000</v>
      </c>
    </row>
    <row r="14" spans="1:5" ht="51">
      <c r="A14" s="2">
        <f t="shared" si="0"/>
        <v>3</v>
      </c>
      <c r="B14" s="1" t="s">
        <v>9</v>
      </c>
      <c r="C14" s="12" t="s">
        <v>3</v>
      </c>
      <c r="D14" s="12" t="s">
        <v>3</v>
      </c>
      <c r="E14" s="36">
        <v>1000</v>
      </c>
    </row>
    <row r="15" spans="1:5" ht="38.25">
      <c r="A15" s="2">
        <f t="shared" si="0"/>
        <v>4</v>
      </c>
      <c r="B15" s="1" t="s">
        <v>10</v>
      </c>
      <c r="C15" s="12" t="s">
        <v>3</v>
      </c>
      <c r="D15" s="12" t="s">
        <v>3</v>
      </c>
      <c r="E15" s="36">
        <v>60000</v>
      </c>
    </row>
    <row r="16" spans="1:5" ht="38.25">
      <c r="A16" s="2">
        <f t="shared" si="0"/>
        <v>5</v>
      </c>
      <c r="B16" s="1" t="s">
        <v>11</v>
      </c>
      <c r="C16" s="12" t="s">
        <v>3</v>
      </c>
      <c r="D16" s="12" t="s">
        <v>3</v>
      </c>
      <c r="E16" s="36">
        <v>2000</v>
      </c>
    </row>
    <row r="17" spans="1:5" ht="51">
      <c r="A17" s="2">
        <f t="shared" si="0"/>
        <v>6</v>
      </c>
      <c r="B17" s="1" t="s">
        <v>48</v>
      </c>
      <c r="C17" s="12" t="s">
        <v>3</v>
      </c>
      <c r="D17" s="12" t="s">
        <v>3</v>
      </c>
      <c r="E17" s="36">
        <v>40000</v>
      </c>
    </row>
    <row r="18" spans="1:5" ht="38.25">
      <c r="A18" s="2">
        <f t="shared" si="0"/>
        <v>7</v>
      </c>
      <c r="B18" s="1" t="s">
        <v>12</v>
      </c>
      <c r="C18" s="12" t="s">
        <v>3</v>
      </c>
      <c r="D18" s="12" t="s">
        <v>3</v>
      </c>
      <c r="E18" s="36">
        <v>50000</v>
      </c>
    </row>
    <row r="19" spans="1:5" ht="51">
      <c r="A19" s="2">
        <f t="shared" si="0"/>
        <v>8</v>
      </c>
      <c r="B19" s="1" t="s">
        <v>13</v>
      </c>
      <c r="C19" s="12" t="s">
        <v>3</v>
      </c>
      <c r="D19" s="12" t="s">
        <v>3</v>
      </c>
      <c r="E19" s="36">
        <v>1000</v>
      </c>
    </row>
    <row r="20" spans="1:5" ht="25.5">
      <c r="A20" s="2">
        <f t="shared" si="0"/>
        <v>9</v>
      </c>
      <c r="B20" s="1" t="s">
        <v>14</v>
      </c>
      <c r="C20" s="12" t="s">
        <v>3</v>
      </c>
      <c r="D20" s="12" t="s">
        <v>3</v>
      </c>
      <c r="E20" s="36">
        <v>24000</v>
      </c>
    </row>
    <row r="21" spans="1:5" ht="38.25">
      <c r="A21" s="2">
        <f t="shared" si="0"/>
        <v>10</v>
      </c>
      <c r="B21" s="1" t="s">
        <v>35</v>
      </c>
      <c r="C21" s="12" t="s">
        <v>3</v>
      </c>
      <c r="D21" s="12" t="s">
        <v>3</v>
      </c>
      <c r="E21" s="36">
        <v>5000</v>
      </c>
    </row>
    <row r="22" spans="1:5" ht="12.75">
      <c r="A22" s="2">
        <f t="shared" si="0"/>
        <v>11</v>
      </c>
      <c r="B22" s="1" t="s">
        <v>15</v>
      </c>
      <c r="C22" s="12" t="s">
        <v>3</v>
      </c>
      <c r="D22" s="12" t="s">
        <v>3</v>
      </c>
      <c r="E22" s="36">
        <v>2400</v>
      </c>
    </row>
    <row r="23" spans="1:5" ht="12.75">
      <c r="A23" s="2">
        <f t="shared" si="0"/>
        <v>12</v>
      </c>
      <c r="B23" s="1" t="s">
        <v>16</v>
      </c>
      <c r="C23" s="12" t="s">
        <v>3</v>
      </c>
      <c r="D23" s="12" t="s">
        <v>3</v>
      </c>
      <c r="E23" s="36">
        <v>2000</v>
      </c>
    </row>
    <row r="24" spans="1:5" ht="25.5">
      <c r="A24" s="2">
        <f t="shared" si="0"/>
        <v>13</v>
      </c>
      <c r="B24" s="1" t="s">
        <v>17</v>
      </c>
      <c r="C24" s="12" t="s">
        <v>3</v>
      </c>
      <c r="D24" s="12" t="s">
        <v>3</v>
      </c>
      <c r="E24" s="36">
        <v>2000</v>
      </c>
    </row>
    <row r="25" spans="1:5" ht="38.25">
      <c r="A25" s="2">
        <f t="shared" si="0"/>
        <v>14</v>
      </c>
      <c r="B25" s="1" t="s">
        <v>18</v>
      </c>
      <c r="C25" s="12" t="s">
        <v>3</v>
      </c>
      <c r="D25" s="12" t="s">
        <v>3</v>
      </c>
      <c r="E25" s="36">
        <v>2000</v>
      </c>
    </row>
    <row r="26" spans="1:5" ht="38.25">
      <c r="A26" s="2">
        <f t="shared" si="0"/>
        <v>15</v>
      </c>
      <c r="B26" s="1" t="s">
        <v>19</v>
      </c>
      <c r="C26" s="12" t="s">
        <v>3</v>
      </c>
      <c r="D26" s="12" t="s">
        <v>3</v>
      </c>
      <c r="E26" s="36">
        <v>2000</v>
      </c>
    </row>
    <row r="27" spans="1:5" ht="38.25">
      <c r="A27" s="2">
        <f t="shared" si="0"/>
        <v>16</v>
      </c>
      <c r="B27" s="1" t="s">
        <v>20</v>
      </c>
      <c r="C27" s="12" t="s">
        <v>3</v>
      </c>
      <c r="D27" s="12" t="s">
        <v>3</v>
      </c>
      <c r="E27" s="36">
        <v>2000</v>
      </c>
    </row>
    <row r="28" spans="1:5" ht="12.75">
      <c r="A28" s="2">
        <f t="shared" si="0"/>
        <v>17</v>
      </c>
      <c r="B28" s="1" t="s">
        <v>21</v>
      </c>
      <c r="C28" s="12" t="s">
        <v>3</v>
      </c>
      <c r="D28" s="12" t="s">
        <v>3</v>
      </c>
      <c r="E28" s="36">
        <v>85500</v>
      </c>
    </row>
    <row r="29" spans="1:5" ht="38.25">
      <c r="A29" s="2">
        <f t="shared" si="0"/>
        <v>18</v>
      </c>
      <c r="B29" s="1" t="s">
        <v>22</v>
      </c>
      <c r="C29" s="12" t="s">
        <v>3</v>
      </c>
      <c r="D29" s="12" t="s">
        <v>3</v>
      </c>
      <c r="E29" s="36">
        <v>4000</v>
      </c>
    </row>
    <row r="30" spans="1:5" ht="25.5">
      <c r="A30" s="2">
        <f t="shared" si="0"/>
        <v>19</v>
      </c>
      <c r="B30" s="15" t="s">
        <v>23</v>
      </c>
      <c r="C30" s="12" t="s">
        <v>3</v>
      </c>
      <c r="D30" s="12" t="s">
        <v>3</v>
      </c>
      <c r="E30" s="36">
        <v>10000</v>
      </c>
    </row>
    <row r="31" spans="1:5" ht="51">
      <c r="A31" s="2">
        <f t="shared" si="0"/>
        <v>20</v>
      </c>
      <c r="B31" s="1" t="s">
        <v>41</v>
      </c>
      <c r="C31" s="12" t="s">
        <v>3</v>
      </c>
      <c r="D31" s="12" t="s">
        <v>3</v>
      </c>
      <c r="E31" s="36">
        <v>30000</v>
      </c>
    </row>
    <row r="32" spans="1:5" ht="12.75">
      <c r="A32" s="2">
        <f t="shared" si="0"/>
        <v>21</v>
      </c>
      <c r="B32" s="1" t="s">
        <v>24</v>
      </c>
      <c r="C32" s="12" t="s">
        <v>3</v>
      </c>
      <c r="D32" s="12" t="s">
        <v>3</v>
      </c>
      <c r="E32" s="36">
        <v>2000</v>
      </c>
    </row>
    <row r="33" spans="1:5" ht="25.5">
      <c r="A33" s="2">
        <v>22</v>
      </c>
      <c r="B33" s="48" t="s">
        <v>25</v>
      </c>
      <c r="C33" s="12" t="s">
        <v>3</v>
      </c>
      <c r="D33" s="12" t="s">
        <v>3</v>
      </c>
      <c r="E33" s="36">
        <v>24000</v>
      </c>
    </row>
    <row r="34" spans="1:5" ht="38.25">
      <c r="A34" s="2">
        <v>23</v>
      </c>
      <c r="B34" s="48" t="s">
        <v>26</v>
      </c>
      <c r="C34" s="12" t="s">
        <v>3</v>
      </c>
      <c r="D34" s="12" t="s">
        <v>3</v>
      </c>
      <c r="E34" s="36">
        <v>20000</v>
      </c>
    </row>
    <row r="35" spans="1:5" ht="25.5">
      <c r="A35" s="2">
        <v>24</v>
      </c>
      <c r="B35" s="48" t="s">
        <v>27</v>
      </c>
      <c r="C35" s="12" t="s">
        <v>3</v>
      </c>
      <c r="D35" s="12" t="s">
        <v>3</v>
      </c>
      <c r="E35" s="36">
        <v>3000</v>
      </c>
    </row>
    <row r="36" spans="1:5" ht="25.5">
      <c r="A36" s="2">
        <v>25</v>
      </c>
      <c r="B36" s="48" t="s">
        <v>28</v>
      </c>
      <c r="C36" s="12" t="s">
        <v>3</v>
      </c>
      <c r="D36" s="12" t="s">
        <v>3</v>
      </c>
      <c r="E36" s="36">
        <v>5000</v>
      </c>
    </row>
    <row r="37" spans="1:5" ht="25.5">
      <c r="A37" s="2">
        <v>26</v>
      </c>
      <c r="B37" s="48" t="s">
        <v>29</v>
      </c>
      <c r="C37" s="12" t="s">
        <v>3</v>
      </c>
      <c r="D37" s="12" t="s">
        <v>3</v>
      </c>
      <c r="E37" s="36">
        <v>1500</v>
      </c>
    </row>
    <row r="38" spans="1:5" ht="25.5">
      <c r="A38" s="2">
        <v>27</v>
      </c>
      <c r="B38" s="48" t="s">
        <v>30</v>
      </c>
      <c r="C38" s="12" t="s">
        <v>3</v>
      </c>
      <c r="D38" s="12" t="s">
        <v>3</v>
      </c>
      <c r="E38" s="36">
        <v>400</v>
      </c>
    </row>
    <row r="39" spans="1:5" ht="25.5">
      <c r="A39" s="2">
        <v>28</v>
      </c>
      <c r="B39" s="48" t="s">
        <v>40</v>
      </c>
      <c r="C39" s="12" t="s">
        <v>3</v>
      </c>
      <c r="D39" s="12" t="s">
        <v>3</v>
      </c>
      <c r="E39" s="36">
        <v>300</v>
      </c>
    </row>
    <row r="40" spans="1:5" ht="38.25">
      <c r="A40" s="2">
        <v>29</v>
      </c>
      <c r="B40" s="48" t="s">
        <v>31</v>
      </c>
      <c r="C40" s="12" t="s">
        <v>3</v>
      </c>
      <c r="D40" s="12" t="s">
        <v>3</v>
      </c>
      <c r="E40" s="36">
        <v>8000</v>
      </c>
    </row>
    <row r="41" spans="1:5" ht="38.25">
      <c r="A41" s="2">
        <v>30</v>
      </c>
      <c r="B41" s="1" t="s">
        <v>32</v>
      </c>
      <c r="C41" s="5" t="s">
        <v>3</v>
      </c>
      <c r="D41" s="5" t="s">
        <v>3</v>
      </c>
      <c r="E41" s="36">
        <v>6000</v>
      </c>
    </row>
    <row r="42" spans="1:5" ht="12.75">
      <c r="A42" s="2">
        <v>31</v>
      </c>
      <c r="B42" s="1" t="s">
        <v>33</v>
      </c>
      <c r="C42" s="5" t="s">
        <v>3</v>
      </c>
      <c r="D42" s="5" t="s">
        <v>3</v>
      </c>
      <c r="E42" s="36">
        <v>6000</v>
      </c>
    </row>
    <row r="43" spans="1:5" ht="12.75">
      <c r="A43" s="2">
        <v>32</v>
      </c>
      <c r="B43" s="1" t="s">
        <v>34</v>
      </c>
      <c r="C43" s="5" t="s">
        <v>3</v>
      </c>
      <c r="D43" s="5" t="s">
        <v>3</v>
      </c>
      <c r="E43" s="36">
        <v>6000</v>
      </c>
    </row>
    <row r="44" spans="1:5" ht="12.75">
      <c r="A44" s="38">
        <v>3</v>
      </c>
      <c r="B44" s="6" t="s">
        <v>36</v>
      </c>
      <c r="C44" s="18" t="s">
        <v>3</v>
      </c>
      <c r="D44" s="18" t="s">
        <v>3</v>
      </c>
      <c r="E44" s="17">
        <v>5000</v>
      </c>
    </row>
    <row r="45" spans="1:5" ht="12.75">
      <c r="A45" s="38">
        <v>4</v>
      </c>
      <c r="B45" s="6" t="s">
        <v>37</v>
      </c>
      <c r="C45" s="18" t="s">
        <v>3</v>
      </c>
      <c r="D45" s="18" t="s">
        <v>3</v>
      </c>
      <c r="E45" s="68">
        <v>8000</v>
      </c>
    </row>
    <row r="46" spans="1:5" ht="12.75">
      <c r="A46" s="38">
        <v>5</v>
      </c>
      <c r="B46" s="6" t="s">
        <v>42</v>
      </c>
      <c r="C46" s="18" t="s">
        <v>3</v>
      </c>
      <c r="D46" s="18" t="s">
        <v>3</v>
      </c>
      <c r="E46" s="17">
        <v>500</v>
      </c>
    </row>
    <row r="47" spans="1:5" ht="12.75">
      <c r="A47" s="38">
        <v>6</v>
      </c>
      <c r="B47" s="6" t="s">
        <v>44</v>
      </c>
      <c r="C47" s="18" t="s">
        <v>3</v>
      </c>
      <c r="D47" s="18" t="s">
        <v>3</v>
      </c>
      <c r="E47" s="17">
        <v>5</v>
      </c>
    </row>
    <row r="48" spans="1:5" ht="12.75">
      <c r="A48" s="38">
        <v>7</v>
      </c>
      <c r="B48" s="6" t="s">
        <v>43</v>
      </c>
      <c r="C48" s="18" t="s">
        <v>3</v>
      </c>
      <c r="D48" s="18" t="s">
        <v>3</v>
      </c>
      <c r="E48" s="17">
        <v>20</v>
      </c>
    </row>
    <row r="49" spans="1:5" ht="12.75">
      <c r="A49" s="38">
        <v>8</v>
      </c>
      <c r="B49" s="6" t="s">
        <v>45</v>
      </c>
      <c r="C49" s="18" t="s">
        <v>46</v>
      </c>
      <c r="D49" s="17" t="s">
        <v>2</v>
      </c>
      <c r="E49" s="17">
        <v>100</v>
      </c>
    </row>
    <row r="50" spans="1:5" ht="25.5">
      <c r="A50" s="91">
        <v>2</v>
      </c>
      <c r="B50" s="49" t="s">
        <v>105</v>
      </c>
      <c r="C50" s="33"/>
      <c r="D50" s="2"/>
      <c r="E50" s="2"/>
    </row>
    <row r="51" spans="1:5" ht="12.75">
      <c r="A51" s="72">
        <v>1</v>
      </c>
      <c r="B51" s="6" t="s">
        <v>107</v>
      </c>
      <c r="C51" s="17"/>
      <c r="D51" s="17"/>
      <c r="E51" s="17"/>
    </row>
    <row r="52" spans="1:5" ht="12.75">
      <c r="A52" s="2">
        <v>1</v>
      </c>
      <c r="B52" s="3" t="s">
        <v>53</v>
      </c>
      <c r="C52" s="2" t="s">
        <v>54</v>
      </c>
      <c r="D52" s="2" t="s">
        <v>52</v>
      </c>
      <c r="E52" s="2">
        <v>30</v>
      </c>
    </row>
    <row r="53" spans="1:5" ht="12.75">
      <c r="A53" s="2">
        <v>2</v>
      </c>
      <c r="B53" s="3" t="s">
        <v>55</v>
      </c>
      <c r="C53" s="2" t="s">
        <v>56</v>
      </c>
      <c r="D53" s="2" t="s">
        <v>57</v>
      </c>
      <c r="E53" s="2">
        <v>36</v>
      </c>
    </row>
    <row r="54" spans="1:5" ht="12.75">
      <c r="A54" s="2">
        <v>3</v>
      </c>
      <c r="B54" s="3" t="s">
        <v>58</v>
      </c>
      <c r="C54" s="2" t="s">
        <v>56</v>
      </c>
      <c r="D54" s="2" t="s">
        <v>52</v>
      </c>
      <c r="E54" s="2">
        <v>550</v>
      </c>
    </row>
    <row r="55" spans="1:5" ht="12.75">
      <c r="A55" s="2">
        <v>4</v>
      </c>
      <c r="B55" s="3" t="s">
        <v>59</v>
      </c>
      <c r="C55" s="2"/>
      <c r="D55" s="2"/>
      <c r="E55" s="2"/>
    </row>
    <row r="56" spans="1:5" ht="12.75">
      <c r="A56" s="2"/>
      <c r="B56" s="3" t="s">
        <v>60</v>
      </c>
      <c r="C56" s="2" t="s">
        <v>61</v>
      </c>
      <c r="D56" s="2" t="s">
        <v>52</v>
      </c>
      <c r="E56" s="2">
        <v>3</v>
      </c>
    </row>
    <row r="57" spans="1:5" ht="12.75">
      <c r="A57" s="2"/>
      <c r="B57" s="3" t="s">
        <v>62</v>
      </c>
      <c r="C57" s="2" t="s">
        <v>61</v>
      </c>
      <c r="D57" s="2" t="s">
        <v>52</v>
      </c>
      <c r="E57" s="2">
        <v>22</v>
      </c>
    </row>
    <row r="58" spans="1:5" ht="12.75">
      <c r="A58" s="2"/>
      <c r="B58" s="3" t="s">
        <v>63</v>
      </c>
      <c r="C58" s="2" t="s">
        <v>61</v>
      </c>
      <c r="D58" s="2" t="s">
        <v>64</v>
      </c>
      <c r="E58" s="2">
        <v>3</v>
      </c>
    </row>
    <row r="59" spans="1:5" ht="12.75">
      <c r="A59" s="2">
        <v>5</v>
      </c>
      <c r="B59" s="3" t="s">
        <v>65</v>
      </c>
      <c r="C59" s="2"/>
      <c r="D59" s="2"/>
      <c r="E59" s="2"/>
    </row>
    <row r="60" spans="1:5" ht="12.75">
      <c r="A60" s="2"/>
      <c r="B60" s="3" t="s">
        <v>66</v>
      </c>
      <c r="C60" s="2" t="s">
        <v>61</v>
      </c>
      <c r="D60" s="2" t="s">
        <v>64</v>
      </c>
      <c r="E60" s="2">
        <v>3</v>
      </c>
    </row>
    <row r="61" spans="1:5" ht="12.75">
      <c r="A61" s="2"/>
      <c r="B61" s="3" t="s">
        <v>67</v>
      </c>
      <c r="C61" s="2" t="s">
        <v>61</v>
      </c>
      <c r="D61" s="2" t="s">
        <v>64</v>
      </c>
      <c r="E61" s="2">
        <v>2</v>
      </c>
    </row>
    <row r="62" spans="1:5" ht="12.75">
      <c r="A62" s="2">
        <v>6</v>
      </c>
      <c r="B62" s="3" t="s">
        <v>68</v>
      </c>
      <c r="C62" s="2" t="s">
        <v>69</v>
      </c>
      <c r="D62" s="2" t="s">
        <v>64</v>
      </c>
      <c r="E62" s="2">
        <v>50</v>
      </c>
    </row>
    <row r="63" spans="1:5" ht="15.75">
      <c r="A63" s="91">
        <v>3</v>
      </c>
      <c r="B63" s="49" t="s">
        <v>106</v>
      </c>
      <c r="C63" s="2"/>
      <c r="D63" s="2"/>
      <c r="E63" s="2"/>
    </row>
    <row r="64" spans="1:5" ht="12.75">
      <c r="A64" s="38">
        <v>1</v>
      </c>
      <c r="B64" s="6" t="s">
        <v>108</v>
      </c>
      <c r="C64" s="63"/>
      <c r="D64" s="63"/>
      <c r="E64" s="17"/>
    </row>
    <row r="65" spans="1:5" ht="12.75">
      <c r="A65" s="2">
        <v>1</v>
      </c>
      <c r="B65" s="3" t="s">
        <v>86</v>
      </c>
      <c r="C65" s="2" t="s">
        <v>3</v>
      </c>
      <c r="D65" s="2" t="s">
        <v>3</v>
      </c>
      <c r="E65" s="2">
        <v>45000</v>
      </c>
    </row>
    <row r="66" spans="1:5" ht="12.75">
      <c r="A66" s="2">
        <v>2</v>
      </c>
      <c r="B66" s="3" t="s">
        <v>87</v>
      </c>
      <c r="C66" s="2" t="s">
        <v>3</v>
      </c>
      <c r="D66" s="2" t="s">
        <v>3</v>
      </c>
      <c r="E66" s="2">
        <v>5000</v>
      </c>
    </row>
    <row r="67" spans="1:5" ht="12.75">
      <c r="A67" s="2">
        <v>3</v>
      </c>
      <c r="B67" s="3" t="s">
        <v>88</v>
      </c>
      <c r="C67" s="2" t="s">
        <v>3</v>
      </c>
      <c r="D67" s="2" t="s">
        <v>3</v>
      </c>
      <c r="E67" s="2">
        <v>6</v>
      </c>
    </row>
    <row r="68" spans="1:5" ht="12.75">
      <c r="A68" s="2">
        <v>4</v>
      </c>
      <c r="B68" s="3" t="s">
        <v>89</v>
      </c>
      <c r="C68" s="2" t="s">
        <v>3</v>
      </c>
      <c r="D68" s="2" t="s">
        <v>3</v>
      </c>
      <c r="E68" s="2">
        <v>6</v>
      </c>
    </row>
    <row r="69" spans="1:5" ht="12.75">
      <c r="A69" s="38">
        <v>2</v>
      </c>
      <c r="B69" s="6" t="s">
        <v>90</v>
      </c>
      <c r="C69" s="38" t="s">
        <v>3</v>
      </c>
      <c r="D69" s="38" t="s">
        <v>3</v>
      </c>
      <c r="E69" s="38">
        <v>2</v>
      </c>
    </row>
    <row r="70" spans="1:5" ht="12.75">
      <c r="A70" s="38">
        <v>3</v>
      </c>
      <c r="B70" s="6" t="s">
        <v>91</v>
      </c>
      <c r="C70" s="38" t="s">
        <v>3</v>
      </c>
      <c r="D70" s="38" t="s">
        <v>3</v>
      </c>
      <c r="E70" s="38">
        <v>2</v>
      </c>
    </row>
    <row r="71" spans="1:5" ht="12.75">
      <c r="A71" s="38">
        <v>4</v>
      </c>
      <c r="B71" s="6" t="s">
        <v>70</v>
      </c>
      <c r="C71" s="38" t="s">
        <v>3</v>
      </c>
      <c r="D71" s="38" t="s">
        <v>3</v>
      </c>
      <c r="E71" s="38">
        <v>40000</v>
      </c>
    </row>
    <row r="72" spans="1:5" ht="12.75">
      <c r="A72" s="38">
        <v>5</v>
      </c>
      <c r="B72" s="6" t="s">
        <v>71</v>
      </c>
      <c r="C72" s="38" t="s">
        <v>3</v>
      </c>
      <c r="D72" s="38" t="s">
        <v>3</v>
      </c>
      <c r="E72" s="38">
        <v>1000</v>
      </c>
    </row>
    <row r="73" spans="1:5" ht="12.75">
      <c r="A73" s="38">
        <v>6</v>
      </c>
      <c r="B73" s="6" t="s">
        <v>92</v>
      </c>
      <c r="C73" s="38" t="s">
        <v>3</v>
      </c>
      <c r="D73" s="38" t="s">
        <v>3</v>
      </c>
      <c r="E73" s="38">
        <v>40000</v>
      </c>
    </row>
    <row r="74" spans="1:5" ht="25.5">
      <c r="A74" s="38">
        <v>7</v>
      </c>
      <c r="B74" s="6" t="s">
        <v>72</v>
      </c>
      <c r="C74" s="38" t="s">
        <v>3</v>
      </c>
      <c r="D74" s="38" t="s">
        <v>3</v>
      </c>
      <c r="E74" s="38">
        <v>500</v>
      </c>
    </row>
    <row r="75" spans="1:5" ht="12.75">
      <c r="A75" s="38">
        <v>8</v>
      </c>
      <c r="B75" s="6" t="s">
        <v>93</v>
      </c>
      <c r="C75" s="38" t="s">
        <v>3</v>
      </c>
      <c r="D75" s="38" t="s">
        <v>3</v>
      </c>
      <c r="E75" s="38">
        <v>100</v>
      </c>
    </row>
    <row r="76" spans="1:5" ht="12.75">
      <c r="A76" s="38">
        <v>9</v>
      </c>
      <c r="B76" s="6" t="s">
        <v>73</v>
      </c>
      <c r="C76" s="38" t="s">
        <v>3</v>
      </c>
      <c r="D76" s="38" t="s">
        <v>3</v>
      </c>
      <c r="E76" s="38">
        <v>8</v>
      </c>
    </row>
    <row r="77" spans="1:5" ht="12.75">
      <c r="A77" s="38">
        <v>10</v>
      </c>
      <c r="B77" s="6" t="s">
        <v>74</v>
      </c>
      <c r="C77" s="38" t="s">
        <v>3</v>
      </c>
      <c r="D77" s="38" t="s">
        <v>3</v>
      </c>
      <c r="E77" s="38">
        <v>6</v>
      </c>
    </row>
    <row r="78" spans="1:5" ht="12.75">
      <c r="A78" s="38">
        <v>11</v>
      </c>
      <c r="B78" s="6" t="s">
        <v>94</v>
      </c>
      <c r="C78" s="38" t="s">
        <v>3</v>
      </c>
      <c r="D78" s="38" t="s">
        <v>3</v>
      </c>
      <c r="E78" s="38">
        <v>6</v>
      </c>
    </row>
    <row r="79" spans="1:5" ht="12.75">
      <c r="A79" s="38">
        <v>12</v>
      </c>
      <c r="B79" s="6" t="s">
        <v>95</v>
      </c>
      <c r="C79" s="38" t="s">
        <v>3</v>
      </c>
      <c r="D79" s="38" t="s">
        <v>3</v>
      </c>
      <c r="E79" s="38">
        <v>400</v>
      </c>
    </row>
    <row r="80" spans="1:5" ht="12.75">
      <c r="A80" s="38">
        <v>13</v>
      </c>
      <c r="B80" s="6" t="s">
        <v>96</v>
      </c>
      <c r="C80" s="38" t="s">
        <v>3</v>
      </c>
      <c r="D80" s="38" t="s">
        <v>3</v>
      </c>
      <c r="E80" s="38">
        <v>800</v>
      </c>
    </row>
    <row r="81" spans="1:5" ht="12.75">
      <c r="A81" s="38">
        <v>14</v>
      </c>
      <c r="B81" s="6" t="s">
        <v>97</v>
      </c>
      <c r="C81" s="38" t="s">
        <v>3</v>
      </c>
      <c r="D81" s="38" t="s">
        <v>3</v>
      </c>
      <c r="E81" s="38">
        <v>600</v>
      </c>
    </row>
    <row r="82" spans="1:5" ht="12.75">
      <c r="A82" s="38">
        <v>15</v>
      </c>
      <c r="B82" s="40" t="s">
        <v>98</v>
      </c>
      <c r="C82" s="38"/>
      <c r="D82" s="38"/>
      <c r="E82" s="38"/>
    </row>
    <row r="83" spans="1:5" ht="12.75">
      <c r="A83" s="2">
        <v>1</v>
      </c>
      <c r="B83" s="3" t="s">
        <v>75</v>
      </c>
      <c r="C83" s="2" t="s">
        <v>76</v>
      </c>
      <c r="D83" s="2" t="s">
        <v>2</v>
      </c>
      <c r="E83" s="2">
        <v>60</v>
      </c>
    </row>
    <row r="84" spans="1:5" ht="12.75">
      <c r="A84" s="2">
        <v>2</v>
      </c>
      <c r="B84" s="3" t="s">
        <v>77</v>
      </c>
      <c r="C84" s="2" t="s">
        <v>3</v>
      </c>
      <c r="D84" s="2" t="s">
        <v>3</v>
      </c>
      <c r="E84" s="2">
        <v>1</v>
      </c>
    </row>
    <row r="85" spans="1:5" ht="12.75">
      <c r="A85" s="2">
        <v>3</v>
      </c>
      <c r="B85" s="3" t="s">
        <v>78</v>
      </c>
      <c r="C85" s="2" t="s">
        <v>3</v>
      </c>
      <c r="D85" s="2" t="s">
        <v>3</v>
      </c>
      <c r="E85" s="2">
        <v>2</v>
      </c>
    </row>
    <row r="86" spans="1:5" ht="12.75">
      <c r="A86" s="2">
        <v>4</v>
      </c>
      <c r="B86" s="3" t="s">
        <v>99</v>
      </c>
      <c r="C86" s="2" t="s">
        <v>100</v>
      </c>
      <c r="D86" s="2" t="s">
        <v>100</v>
      </c>
      <c r="E86" s="2">
        <v>4</v>
      </c>
    </row>
    <row r="87" spans="1:5" ht="25.5">
      <c r="A87" s="91">
        <v>4</v>
      </c>
      <c r="B87" s="49" t="s">
        <v>109</v>
      </c>
      <c r="C87" s="2"/>
      <c r="D87" s="2"/>
      <c r="E87" s="2"/>
    </row>
    <row r="88" spans="1:5" ht="25.5">
      <c r="A88" s="70" t="s">
        <v>110</v>
      </c>
      <c r="B88" s="71" t="s">
        <v>111</v>
      </c>
      <c r="C88" s="68"/>
      <c r="D88" s="68"/>
      <c r="E88" s="68"/>
    </row>
    <row r="89" spans="1:5" ht="25.5">
      <c r="A89" s="60">
        <v>1</v>
      </c>
      <c r="B89" s="15" t="s">
        <v>112</v>
      </c>
      <c r="C89" s="12" t="s">
        <v>113</v>
      </c>
      <c r="D89" s="12" t="s">
        <v>2</v>
      </c>
      <c r="E89" s="12">
        <v>24</v>
      </c>
    </row>
    <row r="90" spans="1:5" ht="12.75">
      <c r="A90" s="60">
        <v>2</v>
      </c>
      <c r="B90" s="15" t="s">
        <v>114</v>
      </c>
      <c r="C90" s="12" t="s">
        <v>115</v>
      </c>
      <c r="D90" s="12" t="s">
        <v>3</v>
      </c>
      <c r="E90" s="12">
        <v>1200</v>
      </c>
    </row>
    <row r="91" spans="1:5" ht="12.75">
      <c r="A91" s="65">
        <v>3</v>
      </c>
      <c r="B91" s="51" t="s">
        <v>116</v>
      </c>
      <c r="C91" s="52" t="s">
        <v>117</v>
      </c>
      <c r="D91" s="52" t="s">
        <v>2</v>
      </c>
      <c r="E91" s="52">
        <v>8</v>
      </c>
    </row>
    <row r="92" spans="1:5" ht="38.25">
      <c r="A92" s="60">
        <v>4</v>
      </c>
      <c r="B92" s="15" t="s">
        <v>118</v>
      </c>
      <c r="C92" s="12" t="s">
        <v>119</v>
      </c>
      <c r="D92" s="12" t="s">
        <v>120</v>
      </c>
      <c r="E92" s="12">
        <v>10</v>
      </c>
    </row>
    <row r="93" spans="1:5" ht="25.5">
      <c r="A93" s="60">
        <v>5</v>
      </c>
      <c r="B93" s="15" t="s">
        <v>121</v>
      </c>
      <c r="C93" s="12" t="s">
        <v>113</v>
      </c>
      <c r="D93" s="12" t="s">
        <v>2</v>
      </c>
      <c r="E93" s="12">
        <v>40</v>
      </c>
    </row>
    <row r="94" spans="1:5" ht="28.5">
      <c r="A94" s="70" t="s">
        <v>122</v>
      </c>
      <c r="B94" s="66" t="s">
        <v>123</v>
      </c>
      <c r="C94" s="73"/>
      <c r="D94" s="73"/>
      <c r="E94" s="73"/>
    </row>
    <row r="95" spans="1:5" ht="25.5">
      <c r="A95" s="60">
        <v>1</v>
      </c>
      <c r="B95" s="15" t="s">
        <v>124</v>
      </c>
      <c r="C95" s="12" t="s">
        <v>125</v>
      </c>
      <c r="D95" s="12" t="s">
        <v>126</v>
      </c>
      <c r="E95" s="12">
        <v>20</v>
      </c>
    </row>
    <row r="96" spans="1:5" ht="25.5">
      <c r="A96" s="60">
        <v>2</v>
      </c>
      <c r="B96" s="15" t="s">
        <v>127</v>
      </c>
      <c r="C96" s="12" t="s">
        <v>125</v>
      </c>
      <c r="D96" s="12" t="s">
        <v>126</v>
      </c>
      <c r="E96" s="12">
        <v>20</v>
      </c>
    </row>
    <row r="97" spans="1:5" ht="25.5">
      <c r="A97" s="60">
        <v>3</v>
      </c>
      <c r="B97" s="15" t="s">
        <v>128</v>
      </c>
      <c r="C97" s="12" t="s">
        <v>3</v>
      </c>
      <c r="D97" s="12" t="s">
        <v>3</v>
      </c>
      <c r="E97" s="12">
        <v>15</v>
      </c>
    </row>
    <row r="98" spans="1:5" ht="12.75">
      <c r="A98" s="60">
        <v>4</v>
      </c>
      <c r="B98" s="15" t="s">
        <v>129</v>
      </c>
      <c r="C98" s="12" t="s">
        <v>3</v>
      </c>
      <c r="D98" s="12" t="s">
        <v>3</v>
      </c>
      <c r="E98" s="12">
        <v>12</v>
      </c>
    </row>
    <row r="99" spans="1:5" ht="12.75">
      <c r="A99" s="60">
        <v>5</v>
      </c>
      <c r="B99" s="15" t="s">
        <v>130</v>
      </c>
      <c r="C99" s="12" t="s">
        <v>125</v>
      </c>
      <c r="D99" s="12" t="s">
        <v>131</v>
      </c>
      <c r="E99" s="12">
        <v>60</v>
      </c>
    </row>
    <row r="100" spans="1:5" ht="12.75">
      <c r="A100" s="60">
        <v>6</v>
      </c>
      <c r="B100" s="15" t="s">
        <v>132</v>
      </c>
      <c r="C100" s="12" t="s">
        <v>133</v>
      </c>
      <c r="D100" s="12" t="s">
        <v>2</v>
      </c>
      <c r="E100" s="12">
        <v>50</v>
      </c>
    </row>
    <row r="101" spans="1:5" ht="12.75">
      <c r="A101" s="56">
        <v>7</v>
      </c>
      <c r="B101" s="3" t="s">
        <v>134</v>
      </c>
      <c r="C101" s="2" t="s">
        <v>50</v>
      </c>
      <c r="D101" s="2" t="s">
        <v>50</v>
      </c>
      <c r="E101" s="2">
        <v>2400</v>
      </c>
    </row>
    <row r="102" spans="1:5" ht="12.75">
      <c r="A102" s="56">
        <v>8</v>
      </c>
      <c r="B102" s="3" t="s">
        <v>135</v>
      </c>
      <c r="C102" s="2" t="s">
        <v>50</v>
      </c>
      <c r="D102" s="2" t="s">
        <v>50</v>
      </c>
      <c r="E102" s="2">
        <v>2600</v>
      </c>
    </row>
    <row r="103" spans="1:5" ht="12.75">
      <c r="A103" s="60">
        <v>9</v>
      </c>
      <c r="B103" s="15" t="s">
        <v>136</v>
      </c>
      <c r="C103" s="12" t="s">
        <v>50</v>
      </c>
      <c r="D103" s="12" t="s">
        <v>50</v>
      </c>
      <c r="E103" s="12">
        <v>24</v>
      </c>
    </row>
    <row r="104" spans="1:5" ht="12.75">
      <c r="A104" s="60">
        <v>10</v>
      </c>
      <c r="B104" s="15" t="s">
        <v>137</v>
      </c>
      <c r="C104" s="12" t="s">
        <v>50</v>
      </c>
      <c r="D104" s="12" t="s">
        <v>50</v>
      </c>
      <c r="E104" s="12">
        <v>10</v>
      </c>
    </row>
    <row r="105" spans="1:5" ht="12.75">
      <c r="A105" s="60">
        <v>11</v>
      </c>
      <c r="B105" s="15" t="s">
        <v>138</v>
      </c>
      <c r="C105" s="12" t="s">
        <v>50</v>
      </c>
      <c r="D105" s="12" t="s">
        <v>50</v>
      </c>
      <c r="E105" s="12">
        <v>12</v>
      </c>
    </row>
    <row r="106" spans="1:5" ht="12.75">
      <c r="A106" s="60">
        <v>12</v>
      </c>
      <c r="B106" s="15" t="s">
        <v>139</v>
      </c>
      <c r="C106" s="12" t="s">
        <v>50</v>
      </c>
      <c r="D106" s="12" t="s">
        <v>50</v>
      </c>
      <c r="E106" s="12">
        <v>12</v>
      </c>
    </row>
    <row r="107" spans="1:5" ht="12.75">
      <c r="A107" s="60">
        <v>13</v>
      </c>
      <c r="B107" s="15" t="s">
        <v>140</v>
      </c>
      <c r="C107" s="12" t="s">
        <v>50</v>
      </c>
      <c r="D107" s="12" t="s">
        <v>50</v>
      </c>
      <c r="E107" s="12">
        <v>10</v>
      </c>
    </row>
    <row r="108" spans="1:5" ht="12.75">
      <c r="A108" s="60">
        <v>14</v>
      </c>
      <c r="B108" s="15" t="s">
        <v>141</v>
      </c>
      <c r="C108" s="12" t="s">
        <v>50</v>
      </c>
      <c r="D108" s="12" t="s">
        <v>50</v>
      </c>
      <c r="E108" s="12">
        <v>10</v>
      </c>
    </row>
    <row r="109" spans="1:5" ht="12.75">
      <c r="A109" s="60">
        <v>15</v>
      </c>
      <c r="B109" s="15" t="s">
        <v>142</v>
      </c>
      <c r="C109" s="12" t="s">
        <v>50</v>
      </c>
      <c r="D109" s="12" t="s">
        <v>50</v>
      </c>
      <c r="E109" s="12">
        <v>40</v>
      </c>
    </row>
    <row r="110" spans="1:5" ht="12.75">
      <c r="A110" s="60">
        <v>16</v>
      </c>
      <c r="B110" s="15" t="s">
        <v>143</v>
      </c>
      <c r="C110" s="12" t="s">
        <v>50</v>
      </c>
      <c r="D110" s="12" t="s">
        <v>50</v>
      </c>
      <c r="E110" s="60">
        <v>100</v>
      </c>
    </row>
    <row r="111" spans="1:5" ht="12.75">
      <c r="A111" s="60">
        <v>17</v>
      </c>
      <c r="B111" s="15" t="s">
        <v>144</v>
      </c>
      <c r="C111" s="12" t="s">
        <v>50</v>
      </c>
      <c r="D111" s="12" t="s">
        <v>50</v>
      </c>
      <c r="E111" s="60">
        <v>2</v>
      </c>
    </row>
    <row r="112" spans="1:5" ht="12.75">
      <c r="A112" s="60">
        <v>18</v>
      </c>
      <c r="B112" s="15" t="s">
        <v>145</v>
      </c>
      <c r="C112" s="12" t="s">
        <v>50</v>
      </c>
      <c r="D112" s="12" t="s">
        <v>50</v>
      </c>
      <c r="E112" s="56">
        <v>8000</v>
      </c>
    </row>
    <row r="113" spans="1:5" ht="12.75">
      <c r="A113" s="60">
        <v>19</v>
      </c>
      <c r="B113" s="15" t="s">
        <v>146</v>
      </c>
      <c r="C113" s="12" t="s">
        <v>50</v>
      </c>
      <c r="D113" s="12" t="s">
        <v>50</v>
      </c>
      <c r="E113" s="56">
        <v>3000</v>
      </c>
    </row>
    <row r="114" spans="1:5" ht="25.5">
      <c r="A114" s="60">
        <v>20</v>
      </c>
      <c r="B114" s="15" t="s">
        <v>51</v>
      </c>
      <c r="C114" s="12" t="s">
        <v>50</v>
      </c>
      <c r="D114" s="12" t="s">
        <v>50</v>
      </c>
      <c r="E114" s="56">
        <v>6000</v>
      </c>
    </row>
    <row r="115" spans="1:5" ht="25.5">
      <c r="A115" s="60">
        <v>21</v>
      </c>
      <c r="B115" s="15" t="s">
        <v>147</v>
      </c>
      <c r="C115" s="12" t="s">
        <v>50</v>
      </c>
      <c r="D115" s="12" t="s">
        <v>50</v>
      </c>
      <c r="E115" s="56">
        <v>500</v>
      </c>
    </row>
    <row r="116" spans="1:5" ht="12.75">
      <c r="A116" s="60">
        <v>22</v>
      </c>
      <c r="B116" s="15" t="s">
        <v>148</v>
      </c>
      <c r="C116" s="12" t="s">
        <v>50</v>
      </c>
      <c r="D116" s="12" t="s">
        <v>50</v>
      </c>
      <c r="E116" s="56">
        <v>1000</v>
      </c>
    </row>
    <row r="117" spans="1:5" ht="12.75">
      <c r="A117" s="60">
        <v>23</v>
      </c>
      <c r="B117" s="15" t="s">
        <v>149</v>
      </c>
      <c r="C117" s="12" t="s">
        <v>50</v>
      </c>
      <c r="D117" s="12" t="s">
        <v>50</v>
      </c>
      <c r="E117" s="56">
        <v>5</v>
      </c>
    </row>
    <row r="118" spans="1:5" ht="12.75">
      <c r="A118" s="60">
        <v>24</v>
      </c>
      <c r="B118" s="15" t="s">
        <v>150</v>
      </c>
      <c r="C118" s="12" t="s">
        <v>50</v>
      </c>
      <c r="D118" s="12" t="s">
        <v>50</v>
      </c>
      <c r="E118" s="56">
        <v>10</v>
      </c>
    </row>
    <row r="119" spans="1:5" ht="12.75">
      <c r="A119" s="60">
        <v>25</v>
      </c>
      <c r="B119" s="15" t="s">
        <v>151</v>
      </c>
      <c r="C119" s="12" t="s">
        <v>50</v>
      </c>
      <c r="D119" s="12" t="s">
        <v>50</v>
      </c>
      <c r="E119" s="56">
        <v>10</v>
      </c>
    </row>
    <row r="120" spans="1:5" ht="12.75">
      <c r="A120" s="60">
        <v>26</v>
      </c>
      <c r="B120" s="15" t="s">
        <v>152</v>
      </c>
      <c r="C120" s="12" t="s">
        <v>50</v>
      </c>
      <c r="D120" s="12" t="s">
        <v>50</v>
      </c>
      <c r="E120" s="56">
        <v>10</v>
      </c>
    </row>
    <row r="121" spans="1:5" ht="12.75">
      <c r="A121" s="60">
        <v>27</v>
      </c>
      <c r="B121" s="15" t="s">
        <v>153</v>
      </c>
      <c r="C121" s="12" t="s">
        <v>50</v>
      </c>
      <c r="D121" s="12" t="s">
        <v>50</v>
      </c>
      <c r="E121" s="56">
        <v>5</v>
      </c>
    </row>
    <row r="122" spans="1:5" ht="12.75">
      <c r="A122" s="60">
        <v>28</v>
      </c>
      <c r="B122" s="15" t="s">
        <v>129</v>
      </c>
      <c r="C122" s="12" t="s">
        <v>3</v>
      </c>
      <c r="D122" s="12" t="s">
        <v>3</v>
      </c>
      <c r="E122" s="56">
        <v>10</v>
      </c>
    </row>
    <row r="123" spans="1:5" ht="12.75">
      <c r="A123" s="60">
        <v>29</v>
      </c>
      <c r="B123" s="15" t="s">
        <v>154</v>
      </c>
      <c r="C123" s="12" t="s">
        <v>155</v>
      </c>
      <c r="D123" s="12" t="s">
        <v>2</v>
      </c>
      <c r="E123" s="12">
        <v>3</v>
      </c>
    </row>
    <row r="124" spans="1:5" ht="12.75">
      <c r="A124" s="60">
        <v>30</v>
      </c>
      <c r="B124" s="15" t="s">
        <v>156</v>
      </c>
      <c r="C124" s="12" t="s">
        <v>157</v>
      </c>
      <c r="D124" s="12" t="s">
        <v>2</v>
      </c>
      <c r="E124" s="12">
        <v>3</v>
      </c>
    </row>
    <row r="125" spans="1:5" ht="12.75">
      <c r="A125" s="60">
        <v>31</v>
      </c>
      <c r="B125" s="15" t="s">
        <v>158</v>
      </c>
      <c r="C125" s="12" t="s">
        <v>157</v>
      </c>
      <c r="D125" s="12" t="s">
        <v>2</v>
      </c>
      <c r="E125" s="12">
        <v>3</v>
      </c>
    </row>
    <row r="126" spans="1:5" ht="12.75">
      <c r="A126" s="60">
        <v>32</v>
      </c>
      <c r="B126" s="15" t="s">
        <v>159</v>
      </c>
      <c r="C126" s="12" t="s">
        <v>157</v>
      </c>
      <c r="D126" s="12" t="s">
        <v>2</v>
      </c>
      <c r="E126" s="12">
        <v>3</v>
      </c>
    </row>
    <row r="127" spans="1:5" ht="12.75">
      <c r="A127" s="60">
        <v>33</v>
      </c>
      <c r="B127" s="15" t="s">
        <v>160</v>
      </c>
      <c r="C127" s="12" t="s">
        <v>157</v>
      </c>
      <c r="D127" s="12" t="s">
        <v>2</v>
      </c>
      <c r="E127" s="12">
        <v>3</v>
      </c>
    </row>
    <row r="128" spans="1:5" ht="12.75">
      <c r="A128" s="60">
        <v>34</v>
      </c>
      <c r="B128" s="15" t="s">
        <v>161</v>
      </c>
      <c r="C128" s="12" t="s">
        <v>3</v>
      </c>
      <c r="D128" s="12" t="s">
        <v>3</v>
      </c>
      <c r="E128" s="12">
        <v>10</v>
      </c>
    </row>
    <row r="129" spans="1:5" ht="12.75">
      <c r="A129" s="60">
        <v>35</v>
      </c>
      <c r="B129" s="15" t="s">
        <v>162</v>
      </c>
      <c r="C129" s="12" t="s">
        <v>3</v>
      </c>
      <c r="D129" s="12" t="s">
        <v>3</v>
      </c>
      <c r="E129" s="12">
        <v>5</v>
      </c>
    </row>
    <row r="130" spans="1:5" ht="12.75">
      <c r="A130" s="60">
        <v>36</v>
      </c>
      <c r="B130" s="15" t="s">
        <v>163</v>
      </c>
      <c r="C130" s="12" t="s">
        <v>3</v>
      </c>
      <c r="D130" s="12" t="s">
        <v>3</v>
      </c>
      <c r="E130" s="12">
        <v>5</v>
      </c>
    </row>
    <row r="131" spans="1:5" ht="12.75">
      <c r="A131" s="60">
        <v>37</v>
      </c>
      <c r="B131" s="15" t="s">
        <v>164</v>
      </c>
      <c r="C131" s="12" t="s">
        <v>3</v>
      </c>
      <c r="D131" s="12" t="s">
        <v>3</v>
      </c>
      <c r="E131" s="12">
        <v>5</v>
      </c>
    </row>
    <row r="132" spans="1:5" ht="12.75">
      <c r="A132" s="60">
        <v>38</v>
      </c>
      <c r="B132" s="15" t="s">
        <v>165</v>
      </c>
      <c r="C132" s="12" t="s">
        <v>3</v>
      </c>
      <c r="D132" s="12" t="s">
        <v>3</v>
      </c>
      <c r="E132" s="12">
        <v>5</v>
      </c>
    </row>
    <row r="133" spans="1:5" ht="12.75">
      <c r="A133" s="60">
        <v>39</v>
      </c>
      <c r="B133" s="15" t="s">
        <v>166</v>
      </c>
      <c r="C133" s="12" t="s">
        <v>3</v>
      </c>
      <c r="D133" s="12" t="s">
        <v>3</v>
      </c>
      <c r="E133" s="12">
        <v>5</v>
      </c>
    </row>
    <row r="134" spans="1:5" ht="12.75">
      <c r="A134" s="60">
        <v>40</v>
      </c>
      <c r="B134" s="15" t="s">
        <v>167</v>
      </c>
      <c r="C134" s="12" t="s">
        <v>3</v>
      </c>
      <c r="D134" s="12" t="s">
        <v>3</v>
      </c>
      <c r="E134" s="12">
        <v>2</v>
      </c>
    </row>
    <row r="135" spans="1:5" ht="12.75">
      <c r="A135" s="60">
        <v>41</v>
      </c>
      <c r="B135" s="15" t="s">
        <v>168</v>
      </c>
      <c r="C135" s="12" t="s">
        <v>3</v>
      </c>
      <c r="D135" s="12" t="s">
        <v>3</v>
      </c>
      <c r="E135" s="12">
        <v>2</v>
      </c>
    </row>
    <row r="136" spans="1:5" ht="12.75">
      <c r="A136" s="60">
        <v>42</v>
      </c>
      <c r="B136" s="15" t="s">
        <v>169</v>
      </c>
      <c r="C136" s="12" t="s">
        <v>3</v>
      </c>
      <c r="D136" s="12" t="s">
        <v>3</v>
      </c>
      <c r="E136" s="12">
        <v>30</v>
      </c>
    </row>
    <row r="137" spans="1:5" ht="12.75">
      <c r="A137" s="60">
        <v>43</v>
      </c>
      <c r="B137" s="15" t="s">
        <v>170</v>
      </c>
      <c r="C137" s="12" t="s">
        <v>3</v>
      </c>
      <c r="D137" s="12" t="s">
        <v>3</v>
      </c>
      <c r="E137" s="12">
        <v>30</v>
      </c>
    </row>
    <row r="138" spans="1:5" ht="28.5">
      <c r="A138" s="70" t="s">
        <v>171</v>
      </c>
      <c r="B138" s="67" t="s">
        <v>172</v>
      </c>
      <c r="C138" s="73"/>
      <c r="D138" s="73"/>
      <c r="E138" s="73"/>
    </row>
    <row r="139" spans="1:5" ht="12.75">
      <c r="A139" s="56">
        <v>1</v>
      </c>
      <c r="B139" s="3" t="s">
        <v>173</v>
      </c>
      <c r="C139" s="56" t="s">
        <v>174</v>
      </c>
      <c r="D139" s="56" t="s">
        <v>2</v>
      </c>
      <c r="E139" s="56">
        <v>10</v>
      </c>
    </row>
    <row r="140" spans="1:5" ht="12.75">
      <c r="A140" s="56">
        <v>2</v>
      </c>
      <c r="B140" s="3" t="s">
        <v>175</v>
      </c>
      <c r="C140" s="56" t="s">
        <v>176</v>
      </c>
      <c r="D140" s="56" t="s">
        <v>2</v>
      </c>
      <c r="E140" s="56">
        <v>2</v>
      </c>
    </row>
    <row r="141" spans="1:5" ht="12.75">
      <c r="A141" s="56">
        <v>3</v>
      </c>
      <c r="B141" s="53" t="s">
        <v>177</v>
      </c>
      <c r="C141" s="56" t="s">
        <v>178</v>
      </c>
      <c r="D141" s="56" t="s">
        <v>2</v>
      </c>
      <c r="E141" s="56">
        <v>20</v>
      </c>
    </row>
    <row r="142" spans="1:5" ht="12.75">
      <c r="A142" s="56">
        <v>4</v>
      </c>
      <c r="B142" s="53" t="s">
        <v>179</v>
      </c>
      <c r="C142" s="56" t="s">
        <v>178</v>
      </c>
      <c r="D142" s="56" t="s">
        <v>2</v>
      </c>
      <c r="E142" s="56">
        <v>20</v>
      </c>
    </row>
    <row r="143" spans="1:5" ht="12.75">
      <c r="A143" s="56">
        <v>5</v>
      </c>
      <c r="B143" s="3" t="s">
        <v>180</v>
      </c>
      <c r="C143" s="56" t="s">
        <v>3</v>
      </c>
      <c r="D143" s="56" t="s">
        <v>3</v>
      </c>
      <c r="E143" s="56">
        <v>2</v>
      </c>
    </row>
    <row r="144" spans="1:5" ht="12.75">
      <c r="A144" s="56">
        <v>6</v>
      </c>
      <c r="B144" s="3" t="s">
        <v>181</v>
      </c>
      <c r="C144" s="56" t="s">
        <v>3</v>
      </c>
      <c r="D144" s="56" t="s">
        <v>3</v>
      </c>
      <c r="E144" s="56">
        <v>2</v>
      </c>
    </row>
    <row r="145" spans="1:5" ht="12.75">
      <c r="A145" s="56">
        <v>7</v>
      </c>
      <c r="B145" s="53" t="s">
        <v>182</v>
      </c>
      <c r="C145" s="74" t="s">
        <v>183</v>
      </c>
      <c r="D145" s="74" t="s">
        <v>2</v>
      </c>
      <c r="E145" s="56">
        <v>1</v>
      </c>
    </row>
    <row r="146" spans="1:5" ht="12.75">
      <c r="A146" s="70">
        <v>4</v>
      </c>
      <c r="B146" s="71" t="s">
        <v>184</v>
      </c>
      <c r="C146" s="72" t="s">
        <v>3</v>
      </c>
      <c r="D146" s="72" t="s">
        <v>3</v>
      </c>
      <c r="E146" s="68">
        <v>4</v>
      </c>
    </row>
    <row r="147" spans="1:5" ht="12.75">
      <c r="A147" s="70">
        <v>5</v>
      </c>
      <c r="B147" s="71" t="s">
        <v>185</v>
      </c>
      <c r="C147" s="72" t="s">
        <v>3</v>
      </c>
      <c r="D147" s="72" t="s">
        <v>3</v>
      </c>
      <c r="E147" s="68">
        <v>4</v>
      </c>
    </row>
    <row r="148" spans="1:5" ht="12.75">
      <c r="A148" s="70">
        <v>6</v>
      </c>
      <c r="B148" s="71" t="s">
        <v>186</v>
      </c>
      <c r="C148" s="72" t="s">
        <v>3</v>
      </c>
      <c r="D148" s="72" t="s">
        <v>3</v>
      </c>
      <c r="E148" s="68">
        <v>5</v>
      </c>
    </row>
    <row r="149" spans="1:5" ht="12.75">
      <c r="A149" s="70">
        <v>7</v>
      </c>
      <c r="B149" s="71" t="s">
        <v>187</v>
      </c>
      <c r="C149" s="72" t="s">
        <v>50</v>
      </c>
      <c r="D149" s="72" t="s">
        <v>50</v>
      </c>
      <c r="E149" s="88">
        <v>2</v>
      </c>
    </row>
    <row r="150" spans="1:5" ht="12.75">
      <c r="A150" s="70">
        <v>8</v>
      </c>
      <c r="B150" s="71" t="s">
        <v>188</v>
      </c>
      <c r="C150" s="72" t="s">
        <v>50</v>
      </c>
      <c r="D150" s="72" t="s">
        <v>50</v>
      </c>
      <c r="E150" s="88">
        <v>2</v>
      </c>
    </row>
    <row r="151" spans="1:5" ht="12.75">
      <c r="A151" s="70">
        <v>9</v>
      </c>
      <c r="B151" s="71" t="s">
        <v>189</v>
      </c>
      <c r="C151" s="72" t="s">
        <v>117</v>
      </c>
      <c r="D151" s="70" t="s">
        <v>2</v>
      </c>
      <c r="E151" s="88">
        <v>10</v>
      </c>
    </row>
  </sheetData>
  <sheetProtection/>
  <printOptions/>
  <pageMargins left="0.44" right="0.26" top="0.75" bottom="0.33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56"/>
  <sheetViews>
    <sheetView zoomScale="150" zoomScaleNormal="150" zoomScalePageLayoutView="0" workbookViewId="0" topLeftCell="A79">
      <selection activeCell="F153" sqref="F153"/>
    </sheetView>
  </sheetViews>
  <sheetFormatPr defaultColWidth="9.140625" defaultRowHeight="12.75"/>
  <cols>
    <col min="1" max="1" width="4.421875" style="0" customWidth="1"/>
    <col min="2" max="2" width="37.7109375" style="43" customWidth="1"/>
    <col min="3" max="3" width="11.8515625" style="144" customWidth="1"/>
    <col min="5" max="5" width="10.7109375" style="0" customWidth="1"/>
    <col min="6" max="6" width="30.140625" style="140" customWidth="1"/>
    <col min="7" max="7" width="32.421875" style="139" customWidth="1"/>
  </cols>
  <sheetData>
    <row r="2" spans="2:7" ht="49.5" customHeight="1">
      <c r="B2" s="41" t="s">
        <v>198</v>
      </c>
      <c r="F2" s="168" t="s">
        <v>201</v>
      </c>
      <c r="G2" s="168"/>
    </row>
    <row r="3" ht="16.5" thickBot="1">
      <c r="B3" s="41"/>
    </row>
    <row r="4" spans="1:7" ht="13.5" thickBot="1">
      <c r="A4" s="9" t="s">
        <v>0</v>
      </c>
      <c r="B4" s="42" t="s">
        <v>1</v>
      </c>
      <c r="C4" s="4" t="s">
        <v>84</v>
      </c>
      <c r="D4" s="4" t="s">
        <v>4</v>
      </c>
      <c r="E4" s="126" t="s">
        <v>5</v>
      </c>
      <c r="F4" s="149" t="s">
        <v>197</v>
      </c>
      <c r="G4" s="150" t="s">
        <v>196</v>
      </c>
    </row>
    <row r="5" spans="1:7" ht="15.75">
      <c r="A5" s="106">
        <v>1</v>
      </c>
      <c r="B5" s="49" t="s">
        <v>6</v>
      </c>
      <c r="C5" s="82"/>
      <c r="D5" s="82"/>
      <c r="E5" s="127"/>
      <c r="F5" s="148"/>
      <c r="G5" s="151"/>
    </row>
    <row r="6" spans="1:7" ht="25.5">
      <c r="A6" s="108">
        <v>1</v>
      </c>
      <c r="B6" s="6" t="s">
        <v>49</v>
      </c>
      <c r="C6" s="17"/>
      <c r="D6" s="17"/>
      <c r="E6" s="128"/>
      <c r="F6" s="141"/>
      <c r="G6" s="152"/>
    </row>
    <row r="7" spans="1:7" ht="12.75">
      <c r="A7" s="109">
        <v>1</v>
      </c>
      <c r="B7" s="3" t="s">
        <v>190</v>
      </c>
      <c r="C7" s="2" t="s">
        <v>3</v>
      </c>
      <c r="D7" s="2" t="s">
        <v>3</v>
      </c>
      <c r="E7" s="129">
        <v>6000</v>
      </c>
      <c r="F7" s="141"/>
      <c r="G7" s="152"/>
    </row>
    <row r="8" spans="1:7" ht="12.75">
      <c r="A8" s="109">
        <v>2</v>
      </c>
      <c r="B8" s="3" t="s">
        <v>38</v>
      </c>
      <c r="C8" s="2" t="s">
        <v>3</v>
      </c>
      <c r="D8" s="2" t="s">
        <v>3</v>
      </c>
      <c r="E8" s="129">
        <v>6000</v>
      </c>
      <c r="F8" s="141"/>
      <c r="G8" s="152"/>
    </row>
    <row r="9" spans="1:7" ht="12.75">
      <c r="A9" s="109">
        <f>A8+1</f>
        <v>3</v>
      </c>
      <c r="B9" s="3" t="s">
        <v>39</v>
      </c>
      <c r="C9" s="2" t="s">
        <v>3</v>
      </c>
      <c r="D9" s="2" t="s">
        <v>3</v>
      </c>
      <c r="E9" s="129">
        <v>6000</v>
      </c>
      <c r="F9" s="141"/>
      <c r="G9" s="152"/>
    </row>
    <row r="10" spans="1:7" ht="25.5">
      <c r="A10" s="108">
        <v>2</v>
      </c>
      <c r="B10" s="6" t="s">
        <v>47</v>
      </c>
      <c r="C10" s="17"/>
      <c r="D10" s="17"/>
      <c r="E10" s="128"/>
      <c r="F10" s="141"/>
      <c r="G10" s="152"/>
    </row>
    <row r="11" spans="1:7" ht="56.25" customHeight="1">
      <c r="A11" s="109">
        <v>1</v>
      </c>
      <c r="B11" s="1" t="s">
        <v>7</v>
      </c>
      <c r="C11" s="12" t="s">
        <v>3</v>
      </c>
      <c r="D11" s="12" t="s">
        <v>3</v>
      </c>
      <c r="E11" s="130">
        <v>152000</v>
      </c>
      <c r="F11" s="141"/>
      <c r="G11" s="152"/>
    </row>
    <row r="12" spans="1:7" ht="45" customHeight="1">
      <c r="A12" s="109">
        <f aca="true" t="shared" si="0" ref="A12:A31">A11+1</f>
        <v>2</v>
      </c>
      <c r="B12" s="1" t="s">
        <v>8</v>
      </c>
      <c r="C12" s="12" t="s">
        <v>3</v>
      </c>
      <c r="D12" s="12" t="s">
        <v>3</v>
      </c>
      <c r="E12" s="130">
        <v>100000</v>
      </c>
      <c r="F12" s="141"/>
      <c r="G12" s="152"/>
    </row>
    <row r="13" spans="1:7" ht="69" customHeight="1">
      <c r="A13" s="109">
        <f t="shared" si="0"/>
        <v>3</v>
      </c>
      <c r="B13" s="1" t="s">
        <v>9</v>
      </c>
      <c r="C13" s="12" t="s">
        <v>3</v>
      </c>
      <c r="D13" s="12" t="s">
        <v>3</v>
      </c>
      <c r="E13" s="130">
        <v>1000</v>
      </c>
      <c r="F13" s="141"/>
      <c r="G13" s="152"/>
    </row>
    <row r="14" spans="1:7" ht="51">
      <c r="A14" s="109">
        <f t="shared" si="0"/>
        <v>4</v>
      </c>
      <c r="B14" s="1" t="s">
        <v>10</v>
      </c>
      <c r="C14" s="12" t="s">
        <v>3</v>
      </c>
      <c r="D14" s="12" t="s">
        <v>3</v>
      </c>
      <c r="E14" s="130">
        <v>60000</v>
      </c>
      <c r="F14" s="141"/>
      <c r="G14" s="152"/>
    </row>
    <row r="15" spans="1:7" ht="51">
      <c r="A15" s="109">
        <f t="shared" si="0"/>
        <v>5</v>
      </c>
      <c r="B15" s="1" t="s">
        <v>11</v>
      </c>
      <c r="C15" s="12" t="s">
        <v>3</v>
      </c>
      <c r="D15" s="12" t="s">
        <v>3</v>
      </c>
      <c r="E15" s="130">
        <v>2000</v>
      </c>
      <c r="F15" s="141"/>
      <c r="G15" s="152"/>
    </row>
    <row r="16" spans="1:7" ht="76.5">
      <c r="A16" s="109">
        <f t="shared" si="0"/>
        <v>6</v>
      </c>
      <c r="B16" s="1" t="s">
        <v>48</v>
      </c>
      <c r="C16" s="12" t="s">
        <v>3</v>
      </c>
      <c r="D16" s="12" t="s">
        <v>3</v>
      </c>
      <c r="E16" s="130">
        <v>40000</v>
      </c>
      <c r="F16" s="141"/>
      <c r="G16" s="152"/>
    </row>
    <row r="17" spans="1:7" ht="51">
      <c r="A17" s="109">
        <f t="shared" si="0"/>
        <v>7</v>
      </c>
      <c r="B17" s="1" t="s">
        <v>12</v>
      </c>
      <c r="C17" s="12" t="s">
        <v>3</v>
      </c>
      <c r="D17" s="12" t="s">
        <v>3</v>
      </c>
      <c r="E17" s="130">
        <v>50000</v>
      </c>
      <c r="F17" s="141"/>
      <c r="G17" s="152"/>
    </row>
    <row r="18" spans="1:7" ht="63.75">
      <c r="A18" s="109">
        <f t="shared" si="0"/>
        <v>8</v>
      </c>
      <c r="B18" s="1" t="s">
        <v>13</v>
      </c>
      <c r="C18" s="12" t="s">
        <v>3</v>
      </c>
      <c r="D18" s="12" t="s">
        <v>3</v>
      </c>
      <c r="E18" s="130">
        <v>1000</v>
      </c>
      <c r="F18" s="141"/>
      <c r="G18" s="152"/>
    </row>
    <row r="19" spans="1:7" ht="38.25">
      <c r="A19" s="109">
        <f t="shared" si="0"/>
        <v>9</v>
      </c>
      <c r="B19" s="1" t="s">
        <v>14</v>
      </c>
      <c r="C19" s="12" t="s">
        <v>3</v>
      </c>
      <c r="D19" s="12" t="s">
        <v>3</v>
      </c>
      <c r="E19" s="130">
        <v>24000</v>
      </c>
      <c r="F19" s="141"/>
      <c r="G19" s="152"/>
    </row>
    <row r="20" spans="1:7" ht="51">
      <c r="A20" s="109">
        <f t="shared" si="0"/>
        <v>10</v>
      </c>
      <c r="B20" s="1" t="s">
        <v>35</v>
      </c>
      <c r="C20" s="12" t="s">
        <v>3</v>
      </c>
      <c r="D20" s="12" t="s">
        <v>3</v>
      </c>
      <c r="E20" s="130">
        <v>5000</v>
      </c>
      <c r="F20" s="141"/>
      <c r="G20" s="152"/>
    </row>
    <row r="21" spans="1:7" ht="12.75">
      <c r="A21" s="109">
        <f t="shared" si="0"/>
        <v>11</v>
      </c>
      <c r="B21" s="1" t="s">
        <v>15</v>
      </c>
      <c r="C21" s="12" t="s">
        <v>3</v>
      </c>
      <c r="D21" s="12" t="s">
        <v>3</v>
      </c>
      <c r="E21" s="130">
        <v>2400</v>
      </c>
      <c r="F21" s="141"/>
      <c r="G21" s="152"/>
    </row>
    <row r="22" spans="1:7" ht="25.5">
      <c r="A22" s="109">
        <f t="shared" si="0"/>
        <v>12</v>
      </c>
      <c r="B22" s="1" t="s">
        <v>16</v>
      </c>
      <c r="C22" s="12" t="s">
        <v>3</v>
      </c>
      <c r="D22" s="12" t="s">
        <v>3</v>
      </c>
      <c r="E22" s="130">
        <v>2000</v>
      </c>
      <c r="F22" s="141"/>
      <c r="G22" s="152"/>
    </row>
    <row r="23" spans="1:7" ht="38.25">
      <c r="A23" s="109">
        <f t="shared" si="0"/>
        <v>13</v>
      </c>
      <c r="B23" s="1" t="s">
        <v>17</v>
      </c>
      <c r="C23" s="12" t="s">
        <v>3</v>
      </c>
      <c r="D23" s="12" t="s">
        <v>3</v>
      </c>
      <c r="E23" s="130">
        <v>2000</v>
      </c>
      <c r="F23" s="141"/>
      <c r="G23" s="152"/>
    </row>
    <row r="24" spans="1:7" ht="51">
      <c r="A24" s="109">
        <f t="shared" si="0"/>
        <v>14</v>
      </c>
      <c r="B24" s="1" t="s">
        <v>18</v>
      </c>
      <c r="C24" s="12" t="s">
        <v>3</v>
      </c>
      <c r="D24" s="12" t="s">
        <v>3</v>
      </c>
      <c r="E24" s="130">
        <v>2000</v>
      </c>
      <c r="F24" s="141"/>
      <c r="G24" s="152"/>
    </row>
    <row r="25" spans="1:7" ht="51">
      <c r="A25" s="109">
        <f t="shared" si="0"/>
        <v>15</v>
      </c>
      <c r="B25" s="1" t="s">
        <v>19</v>
      </c>
      <c r="C25" s="12" t="s">
        <v>3</v>
      </c>
      <c r="D25" s="12" t="s">
        <v>3</v>
      </c>
      <c r="E25" s="130">
        <v>2000</v>
      </c>
      <c r="F25" s="141"/>
      <c r="G25" s="152"/>
    </row>
    <row r="26" spans="1:7" ht="63.75">
      <c r="A26" s="109">
        <f t="shared" si="0"/>
        <v>16</v>
      </c>
      <c r="B26" s="1" t="s">
        <v>20</v>
      </c>
      <c r="C26" s="12" t="s">
        <v>3</v>
      </c>
      <c r="D26" s="12" t="s">
        <v>3</v>
      </c>
      <c r="E26" s="130">
        <v>2000</v>
      </c>
      <c r="F26" s="141"/>
      <c r="G26" s="152"/>
    </row>
    <row r="27" spans="1:7" ht="12.75">
      <c r="A27" s="109">
        <f t="shared" si="0"/>
        <v>17</v>
      </c>
      <c r="B27" s="1" t="s">
        <v>21</v>
      </c>
      <c r="C27" s="12" t="s">
        <v>3</v>
      </c>
      <c r="D27" s="12" t="s">
        <v>3</v>
      </c>
      <c r="E27" s="130">
        <v>85500</v>
      </c>
      <c r="F27" s="141"/>
      <c r="G27" s="152"/>
    </row>
    <row r="28" spans="1:7" ht="38.25">
      <c r="A28" s="109">
        <f t="shared" si="0"/>
        <v>18</v>
      </c>
      <c r="B28" s="1" t="s">
        <v>22</v>
      </c>
      <c r="C28" s="12" t="s">
        <v>3</v>
      </c>
      <c r="D28" s="12" t="s">
        <v>3</v>
      </c>
      <c r="E28" s="130">
        <v>4000</v>
      </c>
      <c r="F28" s="141"/>
      <c r="G28" s="152"/>
    </row>
    <row r="29" spans="1:7" ht="25.5">
      <c r="A29" s="109">
        <f t="shared" si="0"/>
        <v>19</v>
      </c>
      <c r="B29" s="15" t="s">
        <v>23</v>
      </c>
      <c r="C29" s="12" t="s">
        <v>3</v>
      </c>
      <c r="D29" s="12" t="s">
        <v>3</v>
      </c>
      <c r="E29" s="130">
        <v>10000</v>
      </c>
      <c r="F29" s="141"/>
      <c r="G29" s="152"/>
    </row>
    <row r="30" spans="1:7" ht="63.75">
      <c r="A30" s="109">
        <f t="shared" si="0"/>
        <v>20</v>
      </c>
      <c r="B30" s="1" t="s">
        <v>41</v>
      </c>
      <c r="C30" s="12" t="s">
        <v>3</v>
      </c>
      <c r="D30" s="12" t="s">
        <v>3</v>
      </c>
      <c r="E30" s="130">
        <v>30000</v>
      </c>
      <c r="F30" s="141"/>
      <c r="G30" s="152"/>
    </row>
    <row r="31" spans="1:7" ht="12.75">
      <c r="A31" s="109">
        <f t="shared" si="0"/>
        <v>21</v>
      </c>
      <c r="B31" s="1" t="s">
        <v>24</v>
      </c>
      <c r="C31" s="12" t="s">
        <v>3</v>
      </c>
      <c r="D31" s="12" t="s">
        <v>3</v>
      </c>
      <c r="E31" s="130">
        <v>2000</v>
      </c>
      <c r="F31" s="141"/>
      <c r="G31" s="152"/>
    </row>
    <row r="32" spans="1:7" ht="25.5">
      <c r="A32" s="109">
        <v>22</v>
      </c>
      <c r="B32" s="48" t="s">
        <v>25</v>
      </c>
      <c r="C32" s="12" t="s">
        <v>3</v>
      </c>
      <c r="D32" s="12" t="s">
        <v>3</v>
      </c>
      <c r="E32" s="130">
        <v>24000</v>
      </c>
      <c r="F32" s="141"/>
      <c r="G32" s="152"/>
    </row>
    <row r="33" spans="1:7" ht="51">
      <c r="A33" s="109">
        <v>23</v>
      </c>
      <c r="B33" s="48" t="s">
        <v>26</v>
      </c>
      <c r="C33" s="12" t="s">
        <v>3</v>
      </c>
      <c r="D33" s="12" t="s">
        <v>3</v>
      </c>
      <c r="E33" s="130">
        <v>20000</v>
      </c>
      <c r="F33" s="141"/>
      <c r="G33" s="152"/>
    </row>
    <row r="34" spans="1:7" ht="38.25">
      <c r="A34" s="109">
        <v>24</v>
      </c>
      <c r="B34" s="48" t="s">
        <v>27</v>
      </c>
      <c r="C34" s="12" t="s">
        <v>3</v>
      </c>
      <c r="D34" s="12" t="s">
        <v>3</v>
      </c>
      <c r="E34" s="130">
        <v>3000</v>
      </c>
      <c r="F34" s="141"/>
      <c r="G34" s="152"/>
    </row>
    <row r="35" spans="1:7" ht="38.25">
      <c r="A35" s="109">
        <v>25</v>
      </c>
      <c r="B35" s="48" t="s">
        <v>28</v>
      </c>
      <c r="C35" s="12" t="s">
        <v>3</v>
      </c>
      <c r="D35" s="12" t="s">
        <v>3</v>
      </c>
      <c r="E35" s="130">
        <v>5000</v>
      </c>
      <c r="F35" s="141"/>
      <c r="G35" s="152"/>
    </row>
    <row r="36" spans="1:7" ht="25.5">
      <c r="A36" s="109">
        <v>26</v>
      </c>
      <c r="B36" s="48" t="s">
        <v>29</v>
      </c>
      <c r="C36" s="12" t="s">
        <v>3</v>
      </c>
      <c r="D36" s="12" t="s">
        <v>3</v>
      </c>
      <c r="E36" s="130">
        <v>1500</v>
      </c>
      <c r="F36" s="141"/>
      <c r="G36" s="152"/>
    </row>
    <row r="37" spans="1:7" ht="38.25">
      <c r="A37" s="109">
        <v>27</v>
      </c>
      <c r="B37" s="48" t="s">
        <v>30</v>
      </c>
      <c r="C37" s="12" t="s">
        <v>3</v>
      </c>
      <c r="D37" s="12" t="s">
        <v>3</v>
      </c>
      <c r="E37" s="130">
        <v>400</v>
      </c>
      <c r="F37" s="141"/>
      <c r="G37" s="152"/>
    </row>
    <row r="38" spans="1:7" ht="25.5">
      <c r="A38" s="109">
        <v>28</v>
      </c>
      <c r="B38" s="48" t="s">
        <v>40</v>
      </c>
      <c r="C38" s="12" t="s">
        <v>3</v>
      </c>
      <c r="D38" s="12" t="s">
        <v>3</v>
      </c>
      <c r="E38" s="130">
        <v>300</v>
      </c>
      <c r="F38" s="141"/>
      <c r="G38" s="152"/>
    </row>
    <row r="39" spans="1:7" ht="51">
      <c r="A39" s="109">
        <v>29</v>
      </c>
      <c r="B39" s="48" t="s">
        <v>31</v>
      </c>
      <c r="C39" s="12" t="s">
        <v>3</v>
      </c>
      <c r="D39" s="12" t="s">
        <v>3</v>
      </c>
      <c r="E39" s="130">
        <v>8000</v>
      </c>
      <c r="F39" s="141"/>
      <c r="G39" s="152"/>
    </row>
    <row r="40" spans="1:7" ht="51">
      <c r="A40" s="109">
        <v>30</v>
      </c>
      <c r="B40" s="1" t="s">
        <v>32</v>
      </c>
      <c r="C40" s="5" t="s">
        <v>3</v>
      </c>
      <c r="D40" s="5" t="s">
        <v>3</v>
      </c>
      <c r="E40" s="130">
        <v>6000</v>
      </c>
      <c r="F40" s="141"/>
      <c r="G40" s="152"/>
    </row>
    <row r="41" spans="1:7" ht="12.75">
      <c r="A41" s="109">
        <v>31</v>
      </c>
      <c r="B41" s="1" t="s">
        <v>33</v>
      </c>
      <c r="C41" s="5" t="s">
        <v>3</v>
      </c>
      <c r="D41" s="5" t="s">
        <v>3</v>
      </c>
      <c r="E41" s="130">
        <v>6000</v>
      </c>
      <c r="F41" s="141"/>
      <c r="G41" s="152"/>
    </row>
    <row r="42" spans="1:7" ht="25.5">
      <c r="A42" s="109">
        <v>32</v>
      </c>
      <c r="B42" s="1" t="s">
        <v>34</v>
      </c>
      <c r="C42" s="5" t="s">
        <v>3</v>
      </c>
      <c r="D42" s="5" t="s">
        <v>3</v>
      </c>
      <c r="E42" s="130">
        <v>6000</v>
      </c>
      <c r="F42" s="141"/>
      <c r="G42" s="152"/>
    </row>
    <row r="43" spans="1:7" ht="12.75">
      <c r="A43" s="108">
        <v>3</v>
      </c>
      <c r="B43" s="6" t="s">
        <v>36</v>
      </c>
      <c r="C43" s="18" t="s">
        <v>3</v>
      </c>
      <c r="D43" s="18" t="s">
        <v>3</v>
      </c>
      <c r="E43" s="128">
        <v>5000</v>
      </c>
      <c r="F43" s="141"/>
      <c r="G43" s="152"/>
    </row>
    <row r="44" spans="1:7" ht="12.75">
      <c r="A44" s="108">
        <v>4</v>
      </c>
      <c r="B44" s="6" t="s">
        <v>37</v>
      </c>
      <c r="C44" s="18" t="s">
        <v>3</v>
      </c>
      <c r="D44" s="18" t="s">
        <v>3</v>
      </c>
      <c r="E44" s="131">
        <v>8000</v>
      </c>
      <c r="F44" s="141"/>
      <c r="G44" s="152"/>
    </row>
    <row r="45" spans="1:7" ht="12.75">
      <c r="A45" s="108">
        <v>5</v>
      </c>
      <c r="B45" s="6" t="s">
        <v>42</v>
      </c>
      <c r="C45" s="18" t="s">
        <v>3</v>
      </c>
      <c r="D45" s="18" t="s">
        <v>3</v>
      </c>
      <c r="E45" s="128">
        <v>500</v>
      </c>
      <c r="F45" s="141"/>
      <c r="G45" s="152"/>
    </row>
    <row r="46" spans="1:7" ht="12.75">
      <c r="A46" s="108">
        <v>6</v>
      </c>
      <c r="B46" s="6" t="s">
        <v>44</v>
      </c>
      <c r="C46" s="18" t="s">
        <v>3</v>
      </c>
      <c r="D46" s="18" t="s">
        <v>3</v>
      </c>
      <c r="E46" s="128">
        <v>5</v>
      </c>
      <c r="F46" s="141"/>
      <c r="G46" s="152"/>
    </row>
    <row r="47" spans="1:7" ht="12.75">
      <c r="A47" s="108">
        <v>7</v>
      </c>
      <c r="B47" s="6" t="s">
        <v>43</v>
      </c>
      <c r="C47" s="18" t="s">
        <v>3</v>
      </c>
      <c r="D47" s="18" t="s">
        <v>3</v>
      </c>
      <c r="E47" s="128">
        <v>20</v>
      </c>
      <c r="F47" s="141"/>
      <c r="G47" s="152"/>
    </row>
    <row r="48" spans="1:7" ht="12.75">
      <c r="A48" s="108">
        <v>8</v>
      </c>
      <c r="B48" s="6" t="s">
        <v>45</v>
      </c>
      <c r="C48" s="18" t="s">
        <v>46</v>
      </c>
      <c r="D48" s="17" t="s">
        <v>2</v>
      </c>
      <c r="E48" s="128">
        <v>100</v>
      </c>
      <c r="F48" s="141"/>
      <c r="G48" s="152"/>
    </row>
    <row r="49" spans="1:7" ht="25.5">
      <c r="A49" s="106">
        <v>2</v>
      </c>
      <c r="B49" s="49" t="s">
        <v>105</v>
      </c>
      <c r="C49" s="33"/>
      <c r="D49" s="2"/>
      <c r="E49" s="129"/>
      <c r="F49" s="141"/>
      <c r="G49" s="152"/>
    </row>
    <row r="50" spans="1:7" ht="12.75">
      <c r="A50" s="111">
        <v>1</v>
      </c>
      <c r="B50" s="6" t="s">
        <v>107</v>
      </c>
      <c r="C50" s="17"/>
      <c r="D50" s="17"/>
      <c r="E50" s="128"/>
      <c r="F50" s="141"/>
      <c r="G50" s="152"/>
    </row>
    <row r="51" spans="1:7" ht="12.75">
      <c r="A51" s="109">
        <v>1</v>
      </c>
      <c r="B51" s="3" t="s">
        <v>53</v>
      </c>
      <c r="C51" s="2" t="s">
        <v>54</v>
      </c>
      <c r="D51" s="2" t="s">
        <v>52</v>
      </c>
      <c r="E51" s="129">
        <v>30</v>
      </c>
      <c r="F51" s="141"/>
      <c r="G51" s="152"/>
    </row>
    <row r="52" spans="1:7" ht="25.5">
      <c r="A52" s="109">
        <v>2</v>
      </c>
      <c r="B52" s="3" t="s">
        <v>55</v>
      </c>
      <c r="C52" s="2" t="s">
        <v>56</v>
      </c>
      <c r="D52" s="2" t="s">
        <v>57</v>
      </c>
      <c r="E52" s="129">
        <v>36</v>
      </c>
      <c r="F52" s="141"/>
      <c r="G52" s="152"/>
    </row>
    <row r="53" spans="1:7" ht="12.75">
      <c r="A53" s="109">
        <v>3</v>
      </c>
      <c r="B53" s="3" t="s">
        <v>58</v>
      </c>
      <c r="C53" s="2" t="s">
        <v>56</v>
      </c>
      <c r="D53" s="2" t="s">
        <v>52</v>
      </c>
      <c r="E53" s="129">
        <v>550</v>
      </c>
      <c r="F53" s="141"/>
      <c r="G53" s="152"/>
    </row>
    <row r="54" spans="1:7" ht="12.75">
      <c r="A54" s="109">
        <v>4</v>
      </c>
      <c r="B54" s="3" t="s">
        <v>59</v>
      </c>
      <c r="C54" s="2"/>
      <c r="D54" s="2"/>
      <c r="E54" s="129"/>
      <c r="F54" s="141"/>
      <c r="G54" s="152"/>
    </row>
    <row r="55" spans="1:7" ht="12.75">
      <c r="A55" s="109"/>
      <c r="B55" s="3" t="s">
        <v>60</v>
      </c>
      <c r="C55" s="2" t="s">
        <v>61</v>
      </c>
      <c r="D55" s="2" t="s">
        <v>52</v>
      </c>
      <c r="E55" s="129">
        <v>3</v>
      </c>
      <c r="F55" s="141"/>
      <c r="G55" s="152"/>
    </row>
    <row r="56" spans="1:7" ht="12.75">
      <c r="A56" s="109"/>
      <c r="B56" s="3" t="s">
        <v>62</v>
      </c>
      <c r="C56" s="2" t="s">
        <v>61</v>
      </c>
      <c r="D56" s="2" t="s">
        <v>52</v>
      </c>
      <c r="E56" s="129">
        <v>22</v>
      </c>
      <c r="F56" s="141"/>
      <c r="G56" s="152"/>
    </row>
    <row r="57" spans="1:7" ht="12.75">
      <c r="A57" s="109"/>
      <c r="B57" s="3" t="s">
        <v>63</v>
      </c>
      <c r="C57" s="2" t="s">
        <v>61</v>
      </c>
      <c r="D57" s="2" t="s">
        <v>64</v>
      </c>
      <c r="E57" s="129">
        <v>3</v>
      </c>
      <c r="F57" s="141"/>
      <c r="G57" s="152"/>
    </row>
    <row r="58" spans="1:7" ht="12.75">
      <c r="A58" s="109">
        <v>5</v>
      </c>
      <c r="B58" s="3" t="s">
        <v>65</v>
      </c>
      <c r="C58" s="2"/>
      <c r="D58" s="2"/>
      <c r="E58" s="129"/>
      <c r="F58" s="141"/>
      <c r="G58" s="152"/>
    </row>
    <row r="59" spans="1:7" ht="12.75">
      <c r="A59" s="109"/>
      <c r="B59" s="3" t="s">
        <v>66</v>
      </c>
      <c r="C59" s="2" t="s">
        <v>61</v>
      </c>
      <c r="D59" s="2" t="s">
        <v>64</v>
      </c>
      <c r="E59" s="129">
        <v>3</v>
      </c>
      <c r="F59" s="141"/>
      <c r="G59" s="152"/>
    </row>
    <row r="60" spans="1:7" ht="12.75">
      <c r="A60" s="109"/>
      <c r="B60" s="3" t="s">
        <v>67</v>
      </c>
      <c r="C60" s="2" t="s">
        <v>61</v>
      </c>
      <c r="D60" s="2" t="s">
        <v>64</v>
      </c>
      <c r="E60" s="129">
        <v>2</v>
      </c>
      <c r="F60" s="141"/>
      <c r="G60" s="152"/>
    </row>
    <row r="61" spans="1:7" ht="12.75">
      <c r="A61" s="109">
        <v>6</v>
      </c>
      <c r="B61" s="3" t="s">
        <v>68</v>
      </c>
      <c r="C61" s="2" t="s">
        <v>69</v>
      </c>
      <c r="D61" s="2" t="s">
        <v>64</v>
      </c>
      <c r="E61" s="129">
        <v>50</v>
      </c>
      <c r="F61" s="141"/>
      <c r="G61" s="152"/>
    </row>
    <row r="62" spans="1:7" ht="25.5">
      <c r="A62" s="106">
        <v>3</v>
      </c>
      <c r="B62" s="49" t="s">
        <v>106</v>
      </c>
      <c r="C62" s="2"/>
      <c r="D62" s="2"/>
      <c r="E62" s="129"/>
      <c r="F62" s="141"/>
      <c r="G62" s="152"/>
    </row>
    <row r="63" spans="1:7" ht="12.75">
      <c r="A63" s="108">
        <v>1</v>
      </c>
      <c r="B63" s="6" t="s">
        <v>108</v>
      </c>
      <c r="C63" s="63"/>
      <c r="D63" s="63"/>
      <c r="E63" s="128"/>
      <c r="F63" s="141"/>
      <c r="G63" s="152"/>
    </row>
    <row r="64" spans="1:7" ht="12.75">
      <c r="A64" s="109">
        <v>1</v>
      </c>
      <c r="B64" s="3" t="s">
        <v>86</v>
      </c>
      <c r="C64" s="2" t="s">
        <v>3</v>
      </c>
      <c r="D64" s="2" t="s">
        <v>3</v>
      </c>
      <c r="E64" s="129">
        <v>45000</v>
      </c>
      <c r="F64" s="141"/>
      <c r="G64" s="152"/>
    </row>
    <row r="65" spans="1:7" ht="12.75">
      <c r="A65" s="109">
        <v>2</v>
      </c>
      <c r="B65" s="3" t="s">
        <v>87</v>
      </c>
      <c r="C65" s="2" t="s">
        <v>3</v>
      </c>
      <c r="D65" s="2" t="s">
        <v>3</v>
      </c>
      <c r="E65" s="129">
        <v>5000</v>
      </c>
      <c r="F65" s="141"/>
      <c r="G65" s="152"/>
    </row>
    <row r="66" spans="1:7" ht="12.75">
      <c r="A66" s="109">
        <v>3</v>
      </c>
      <c r="B66" s="3" t="s">
        <v>88</v>
      </c>
      <c r="C66" s="2" t="s">
        <v>3</v>
      </c>
      <c r="D66" s="2" t="s">
        <v>3</v>
      </c>
      <c r="E66" s="129">
        <v>6</v>
      </c>
      <c r="F66" s="141"/>
      <c r="G66" s="152"/>
    </row>
    <row r="67" spans="1:7" ht="12.75">
      <c r="A67" s="109">
        <v>4</v>
      </c>
      <c r="B67" s="3" t="s">
        <v>89</v>
      </c>
      <c r="C67" s="2" t="s">
        <v>3</v>
      </c>
      <c r="D67" s="2" t="s">
        <v>3</v>
      </c>
      <c r="E67" s="129">
        <v>6</v>
      </c>
      <c r="F67" s="141"/>
      <c r="G67" s="152"/>
    </row>
    <row r="68" spans="1:7" ht="25.5">
      <c r="A68" s="108">
        <v>2</v>
      </c>
      <c r="B68" s="6" t="s">
        <v>90</v>
      </c>
      <c r="C68" s="38" t="s">
        <v>3</v>
      </c>
      <c r="D68" s="38" t="s">
        <v>3</v>
      </c>
      <c r="E68" s="132">
        <v>2</v>
      </c>
      <c r="F68" s="141"/>
      <c r="G68" s="152"/>
    </row>
    <row r="69" spans="1:7" ht="25.5">
      <c r="A69" s="108">
        <v>3</v>
      </c>
      <c r="B69" s="6" t="s">
        <v>91</v>
      </c>
      <c r="C69" s="38" t="s">
        <v>3</v>
      </c>
      <c r="D69" s="38" t="s">
        <v>3</v>
      </c>
      <c r="E69" s="132">
        <v>2</v>
      </c>
      <c r="F69" s="141"/>
      <c r="G69" s="152"/>
    </row>
    <row r="70" spans="1:7" ht="12.75">
      <c r="A70" s="108">
        <v>4</v>
      </c>
      <c r="B70" s="6" t="s">
        <v>70</v>
      </c>
      <c r="C70" s="38" t="s">
        <v>3</v>
      </c>
      <c r="D70" s="38" t="s">
        <v>3</v>
      </c>
      <c r="E70" s="132">
        <v>40000</v>
      </c>
      <c r="F70" s="141"/>
      <c r="G70" s="152"/>
    </row>
    <row r="71" spans="1:7" ht="12.75">
      <c r="A71" s="108">
        <v>5</v>
      </c>
      <c r="B71" s="6" t="s">
        <v>71</v>
      </c>
      <c r="C71" s="38" t="s">
        <v>3</v>
      </c>
      <c r="D71" s="38" t="s">
        <v>3</v>
      </c>
      <c r="E71" s="132">
        <v>1000</v>
      </c>
      <c r="F71" s="141"/>
      <c r="G71" s="152"/>
    </row>
    <row r="72" spans="1:7" ht="12.75">
      <c r="A72" s="108">
        <v>6</v>
      </c>
      <c r="B72" s="6" t="s">
        <v>92</v>
      </c>
      <c r="C72" s="38" t="s">
        <v>3</v>
      </c>
      <c r="D72" s="38" t="s">
        <v>3</v>
      </c>
      <c r="E72" s="132">
        <v>40000</v>
      </c>
      <c r="F72" s="141"/>
      <c r="G72" s="152"/>
    </row>
    <row r="73" spans="1:7" ht="25.5">
      <c r="A73" s="108">
        <v>7</v>
      </c>
      <c r="B73" s="6" t="s">
        <v>72</v>
      </c>
      <c r="C73" s="38" t="s">
        <v>3</v>
      </c>
      <c r="D73" s="38" t="s">
        <v>3</v>
      </c>
      <c r="E73" s="132">
        <v>500</v>
      </c>
      <c r="F73" s="141"/>
      <c r="G73" s="152"/>
    </row>
    <row r="74" spans="1:7" ht="12.75">
      <c r="A74" s="108">
        <v>8</v>
      </c>
      <c r="B74" s="6" t="s">
        <v>93</v>
      </c>
      <c r="C74" s="38" t="s">
        <v>3</v>
      </c>
      <c r="D74" s="38" t="s">
        <v>3</v>
      </c>
      <c r="E74" s="132">
        <v>100</v>
      </c>
      <c r="F74" s="141"/>
      <c r="G74" s="152"/>
    </row>
    <row r="75" spans="1:7" ht="12.75">
      <c r="A75" s="108">
        <v>9</v>
      </c>
      <c r="B75" s="6" t="s">
        <v>73</v>
      </c>
      <c r="C75" s="38" t="s">
        <v>3</v>
      </c>
      <c r="D75" s="38" t="s">
        <v>3</v>
      </c>
      <c r="E75" s="132">
        <v>8</v>
      </c>
      <c r="F75" s="141"/>
      <c r="G75" s="152"/>
    </row>
    <row r="76" spans="1:7" ht="12.75">
      <c r="A76" s="108">
        <v>10</v>
      </c>
      <c r="B76" s="6" t="s">
        <v>74</v>
      </c>
      <c r="C76" s="38" t="s">
        <v>3</v>
      </c>
      <c r="D76" s="38" t="s">
        <v>3</v>
      </c>
      <c r="E76" s="132">
        <v>6</v>
      </c>
      <c r="F76" s="141"/>
      <c r="G76" s="152"/>
    </row>
    <row r="77" spans="1:7" ht="12.75">
      <c r="A77" s="108">
        <v>11</v>
      </c>
      <c r="B77" s="6" t="s">
        <v>94</v>
      </c>
      <c r="C77" s="38" t="s">
        <v>3</v>
      </c>
      <c r="D77" s="38" t="s">
        <v>3</v>
      </c>
      <c r="E77" s="132">
        <v>6</v>
      </c>
      <c r="F77" s="141"/>
      <c r="G77" s="152"/>
    </row>
    <row r="78" spans="1:7" ht="12.75">
      <c r="A78" s="108">
        <v>12</v>
      </c>
      <c r="B78" s="6" t="s">
        <v>95</v>
      </c>
      <c r="C78" s="38" t="s">
        <v>3</v>
      </c>
      <c r="D78" s="38" t="s">
        <v>3</v>
      </c>
      <c r="E78" s="132">
        <v>400</v>
      </c>
      <c r="F78" s="141"/>
      <c r="G78" s="152"/>
    </row>
    <row r="79" spans="1:7" ht="12.75">
      <c r="A79" s="108">
        <v>13</v>
      </c>
      <c r="B79" s="6" t="s">
        <v>96</v>
      </c>
      <c r="C79" s="38" t="s">
        <v>3</v>
      </c>
      <c r="D79" s="38" t="s">
        <v>3</v>
      </c>
      <c r="E79" s="132">
        <v>800</v>
      </c>
      <c r="F79" s="141"/>
      <c r="G79" s="152"/>
    </row>
    <row r="80" spans="1:7" ht="25.5">
      <c r="A80" s="108">
        <v>14</v>
      </c>
      <c r="B80" s="6" t="s">
        <v>97</v>
      </c>
      <c r="C80" s="38" t="s">
        <v>3</v>
      </c>
      <c r="D80" s="38" t="s">
        <v>3</v>
      </c>
      <c r="E80" s="132">
        <v>600</v>
      </c>
      <c r="F80" s="141"/>
      <c r="G80" s="152"/>
    </row>
    <row r="81" spans="1:7" ht="25.5">
      <c r="A81" s="108">
        <v>15</v>
      </c>
      <c r="B81" s="40" t="s">
        <v>98</v>
      </c>
      <c r="C81" s="38"/>
      <c r="D81" s="38"/>
      <c r="E81" s="132"/>
      <c r="F81" s="141"/>
      <c r="G81" s="152"/>
    </row>
    <row r="82" spans="1:7" ht="12.75">
      <c r="A82" s="109">
        <v>1</v>
      </c>
      <c r="B82" s="3" t="s">
        <v>75</v>
      </c>
      <c r="C82" s="2" t="s">
        <v>76</v>
      </c>
      <c r="D82" s="2" t="s">
        <v>2</v>
      </c>
      <c r="E82" s="129">
        <v>60</v>
      </c>
      <c r="F82" s="141"/>
      <c r="G82" s="152"/>
    </row>
    <row r="83" spans="1:7" ht="12.75">
      <c r="A83" s="109">
        <v>2</v>
      </c>
      <c r="B83" s="3" t="s">
        <v>77</v>
      </c>
      <c r="C83" s="2" t="s">
        <v>3</v>
      </c>
      <c r="D83" s="2" t="s">
        <v>3</v>
      </c>
      <c r="E83" s="129">
        <v>1</v>
      </c>
      <c r="F83" s="141"/>
      <c r="G83" s="152"/>
    </row>
    <row r="84" spans="1:7" ht="12.75">
      <c r="A84" s="109">
        <v>3</v>
      </c>
      <c r="B84" s="3" t="s">
        <v>78</v>
      </c>
      <c r="C84" s="2" t="s">
        <v>3</v>
      </c>
      <c r="D84" s="2" t="s">
        <v>3</v>
      </c>
      <c r="E84" s="129">
        <v>2</v>
      </c>
      <c r="F84" s="141"/>
      <c r="G84" s="152"/>
    </row>
    <row r="85" spans="1:7" ht="12.75">
      <c r="A85" s="109">
        <v>4</v>
      </c>
      <c r="B85" s="3" t="s">
        <v>99</v>
      </c>
      <c r="C85" s="2" t="s">
        <v>100</v>
      </c>
      <c r="D85" s="2" t="s">
        <v>100</v>
      </c>
      <c r="E85" s="129">
        <v>4</v>
      </c>
      <c r="F85" s="141"/>
      <c r="G85" s="152"/>
    </row>
    <row r="86" spans="1:7" ht="25.5">
      <c r="A86" s="106">
        <v>4</v>
      </c>
      <c r="B86" s="49" t="s">
        <v>109</v>
      </c>
      <c r="C86" s="2"/>
      <c r="D86" s="2"/>
      <c r="E86" s="129"/>
      <c r="F86" s="141"/>
      <c r="G86" s="152"/>
    </row>
    <row r="87" spans="1:7" ht="38.25">
      <c r="A87" s="113" t="s">
        <v>110</v>
      </c>
      <c r="B87" s="71" t="s">
        <v>111</v>
      </c>
      <c r="C87" s="68"/>
      <c r="D87" s="68"/>
      <c r="E87" s="131"/>
      <c r="F87" s="141"/>
      <c r="G87" s="152"/>
    </row>
    <row r="88" spans="1:7" ht="38.25">
      <c r="A88" s="114">
        <v>1</v>
      </c>
      <c r="B88" s="15" t="s">
        <v>112</v>
      </c>
      <c r="C88" s="12" t="s">
        <v>113</v>
      </c>
      <c r="D88" s="12" t="s">
        <v>2</v>
      </c>
      <c r="E88" s="133">
        <v>24</v>
      </c>
      <c r="F88" s="141"/>
      <c r="G88" s="152"/>
    </row>
    <row r="89" spans="1:7" ht="12.75">
      <c r="A89" s="114">
        <v>2</v>
      </c>
      <c r="B89" s="15" t="s">
        <v>114</v>
      </c>
      <c r="C89" s="12" t="s">
        <v>115</v>
      </c>
      <c r="D89" s="12" t="s">
        <v>3</v>
      </c>
      <c r="E89" s="133">
        <v>1200</v>
      </c>
      <c r="F89" s="141"/>
      <c r="G89" s="152"/>
    </row>
    <row r="90" spans="1:7" ht="25.5">
      <c r="A90" s="115">
        <v>3</v>
      </c>
      <c r="B90" s="51" t="s">
        <v>116</v>
      </c>
      <c r="C90" s="52" t="s">
        <v>117</v>
      </c>
      <c r="D90" s="52" t="s">
        <v>2</v>
      </c>
      <c r="E90" s="134">
        <v>8</v>
      </c>
      <c r="F90" s="141"/>
      <c r="G90" s="152"/>
    </row>
    <row r="91" spans="1:7" ht="51">
      <c r="A91" s="114">
        <v>4</v>
      </c>
      <c r="B91" s="15" t="s">
        <v>118</v>
      </c>
      <c r="C91" s="12" t="s">
        <v>119</v>
      </c>
      <c r="D91" s="12" t="s">
        <v>120</v>
      </c>
      <c r="E91" s="133">
        <v>10</v>
      </c>
      <c r="F91" s="141"/>
      <c r="G91" s="152"/>
    </row>
    <row r="92" spans="1:7" ht="38.25">
      <c r="A92" s="114">
        <v>5</v>
      </c>
      <c r="B92" s="15" t="s">
        <v>121</v>
      </c>
      <c r="C92" s="12" t="s">
        <v>113</v>
      </c>
      <c r="D92" s="12" t="s">
        <v>2</v>
      </c>
      <c r="E92" s="133">
        <v>40</v>
      </c>
      <c r="F92" s="141"/>
      <c r="G92" s="152"/>
    </row>
    <row r="93" spans="1:7" ht="42.75">
      <c r="A93" s="113" t="s">
        <v>122</v>
      </c>
      <c r="B93" s="66" t="s">
        <v>123</v>
      </c>
      <c r="C93" s="73"/>
      <c r="D93" s="73"/>
      <c r="E93" s="135"/>
      <c r="F93" s="141"/>
      <c r="G93" s="152"/>
    </row>
    <row r="94" spans="1:7" ht="25.5">
      <c r="A94" s="114">
        <v>1</v>
      </c>
      <c r="B94" s="15" t="s">
        <v>124</v>
      </c>
      <c r="C94" s="12" t="s">
        <v>125</v>
      </c>
      <c r="D94" s="12" t="s">
        <v>126</v>
      </c>
      <c r="E94" s="133">
        <v>20</v>
      </c>
      <c r="F94" s="141"/>
      <c r="G94" s="152"/>
    </row>
    <row r="95" spans="1:7" ht="25.5">
      <c r="A95" s="114">
        <v>2</v>
      </c>
      <c r="B95" s="15" t="s">
        <v>127</v>
      </c>
      <c r="C95" s="12" t="s">
        <v>125</v>
      </c>
      <c r="D95" s="12" t="s">
        <v>126</v>
      </c>
      <c r="E95" s="133">
        <v>20</v>
      </c>
      <c r="F95" s="141"/>
      <c r="G95" s="152"/>
    </row>
    <row r="96" spans="1:7" ht="38.25">
      <c r="A96" s="114">
        <v>3</v>
      </c>
      <c r="B96" s="15" t="s">
        <v>128</v>
      </c>
      <c r="C96" s="12" t="s">
        <v>3</v>
      </c>
      <c r="D96" s="12" t="s">
        <v>3</v>
      </c>
      <c r="E96" s="133">
        <v>15</v>
      </c>
      <c r="F96" s="141"/>
      <c r="G96" s="152"/>
    </row>
    <row r="97" spans="1:7" ht="25.5">
      <c r="A97" s="114">
        <v>4</v>
      </c>
      <c r="B97" s="15" t="s">
        <v>129</v>
      </c>
      <c r="C97" s="12" t="s">
        <v>3</v>
      </c>
      <c r="D97" s="12" t="s">
        <v>3</v>
      </c>
      <c r="E97" s="133">
        <v>12</v>
      </c>
      <c r="F97" s="141"/>
      <c r="G97" s="152"/>
    </row>
    <row r="98" spans="1:7" ht="12.75">
      <c r="A98" s="114">
        <v>5</v>
      </c>
      <c r="B98" s="15" t="s">
        <v>130</v>
      </c>
      <c r="C98" s="12" t="s">
        <v>125</v>
      </c>
      <c r="D98" s="12" t="s">
        <v>131</v>
      </c>
      <c r="E98" s="133">
        <v>60</v>
      </c>
      <c r="F98" s="141"/>
      <c r="G98" s="152"/>
    </row>
    <row r="99" spans="1:7" ht="12.75">
      <c r="A99" s="114">
        <v>6</v>
      </c>
      <c r="B99" s="15" t="s">
        <v>132</v>
      </c>
      <c r="C99" s="12" t="s">
        <v>133</v>
      </c>
      <c r="D99" s="12" t="s">
        <v>2</v>
      </c>
      <c r="E99" s="133">
        <v>50</v>
      </c>
      <c r="F99" s="141"/>
      <c r="G99" s="152"/>
    </row>
    <row r="100" spans="1:7" ht="12.75">
      <c r="A100" s="116">
        <v>7</v>
      </c>
      <c r="B100" s="3" t="s">
        <v>134</v>
      </c>
      <c r="C100" s="2" t="s">
        <v>50</v>
      </c>
      <c r="D100" s="2" t="s">
        <v>50</v>
      </c>
      <c r="E100" s="129">
        <v>2400</v>
      </c>
      <c r="F100" s="141"/>
      <c r="G100" s="152"/>
    </row>
    <row r="101" spans="1:7" ht="12.75">
      <c r="A101" s="116">
        <v>8</v>
      </c>
      <c r="B101" s="3" t="s">
        <v>135</v>
      </c>
      <c r="C101" s="2" t="s">
        <v>50</v>
      </c>
      <c r="D101" s="2" t="s">
        <v>50</v>
      </c>
      <c r="E101" s="129">
        <v>2600</v>
      </c>
      <c r="F101" s="141"/>
      <c r="G101" s="152"/>
    </row>
    <row r="102" spans="1:7" ht="12.75">
      <c r="A102" s="114">
        <v>9</v>
      </c>
      <c r="B102" s="15" t="s">
        <v>136</v>
      </c>
      <c r="C102" s="12" t="s">
        <v>50</v>
      </c>
      <c r="D102" s="12" t="s">
        <v>50</v>
      </c>
      <c r="E102" s="133">
        <v>24</v>
      </c>
      <c r="F102" s="141"/>
      <c r="G102" s="152"/>
    </row>
    <row r="103" spans="1:7" ht="12.75">
      <c r="A103" s="114">
        <v>10</v>
      </c>
      <c r="B103" s="15" t="s">
        <v>137</v>
      </c>
      <c r="C103" s="12" t="s">
        <v>50</v>
      </c>
      <c r="D103" s="12" t="s">
        <v>50</v>
      </c>
      <c r="E103" s="133">
        <v>10</v>
      </c>
      <c r="F103" s="141"/>
      <c r="G103" s="152"/>
    </row>
    <row r="104" spans="1:7" ht="25.5">
      <c r="A104" s="114">
        <v>11</v>
      </c>
      <c r="B104" s="15" t="s">
        <v>138</v>
      </c>
      <c r="C104" s="12" t="s">
        <v>50</v>
      </c>
      <c r="D104" s="12" t="s">
        <v>50</v>
      </c>
      <c r="E104" s="133">
        <v>12</v>
      </c>
      <c r="F104" s="141"/>
      <c r="G104" s="152"/>
    </row>
    <row r="105" spans="1:7" ht="12.75">
      <c r="A105" s="114">
        <v>12</v>
      </c>
      <c r="B105" s="15" t="s">
        <v>139</v>
      </c>
      <c r="C105" s="12" t="s">
        <v>50</v>
      </c>
      <c r="D105" s="12" t="s">
        <v>50</v>
      </c>
      <c r="E105" s="133">
        <v>12</v>
      </c>
      <c r="F105" s="141"/>
      <c r="G105" s="152"/>
    </row>
    <row r="106" spans="1:7" ht="12.75">
      <c r="A106" s="114">
        <v>13</v>
      </c>
      <c r="B106" s="15" t="s">
        <v>140</v>
      </c>
      <c r="C106" s="12" t="s">
        <v>50</v>
      </c>
      <c r="D106" s="12" t="s">
        <v>50</v>
      </c>
      <c r="E106" s="133">
        <v>10</v>
      </c>
      <c r="F106" s="141"/>
      <c r="G106" s="152"/>
    </row>
    <row r="107" spans="1:7" ht="12.75">
      <c r="A107" s="114">
        <v>14</v>
      </c>
      <c r="B107" s="15" t="s">
        <v>141</v>
      </c>
      <c r="C107" s="12" t="s">
        <v>50</v>
      </c>
      <c r="D107" s="12" t="s">
        <v>50</v>
      </c>
      <c r="E107" s="133">
        <v>10</v>
      </c>
      <c r="F107" s="141"/>
      <c r="G107" s="152"/>
    </row>
    <row r="108" spans="1:7" ht="25.5">
      <c r="A108" s="114">
        <v>15</v>
      </c>
      <c r="B108" s="15" t="s">
        <v>142</v>
      </c>
      <c r="C108" s="12" t="s">
        <v>50</v>
      </c>
      <c r="D108" s="12" t="s">
        <v>50</v>
      </c>
      <c r="E108" s="133">
        <v>40</v>
      </c>
      <c r="F108" s="141"/>
      <c r="G108" s="152"/>
    </row>
    <row r="109" spans="1:7" ht="12.75">
      <c r="A109" s="114">
        <v>16</v>
      </c>
      <c r="B109" s="15" t="s">
        <v>143</v>
      </c>
      <c r="C109" s="12" t="s">
        <v>50</v>
      </c>
      <c r="D109" s="12" t="s">
        <v>50</v>
      </c>
      <c r="E109" s="136">
        <v>100</v>
      </c>
      <c r="F109" s="141"/>
      <c r="G109" s="152"/>
    </row>
    <row r="110" spans="1:7" ht="25.5">
      <c r="A110" s="114">
        <v>17</v>
      </c>
      <c r="B110" s="15" t="s">
        <v>144</v>
      </c>
      <c r="C110" s="12" t="s">
        <v>50</v>
      </c>
      <c r="D110" s="12" t="s">
        <v>50</v>
      </c>
      <c r="E110" s="136">
        <v>2</v>
      </c>
      <c r="F110" s="141"/>
      <c r="G110" s="152"/>
    </row>
    <row r="111" spans="1:7" ht="25.5">
      <c r="A111" s="114">
        <v>18</v>
      </c>
      <c r="B111" s="15" t="s">
        <v>145</v>
      </c>
      <c r="C111" s="12" t="s">
        <v>50</v>
      </c>
      <c r="D111" s="12" t="s">
        <v>50</v>
      </c>
      <c r="E111" s="137">
        <v>8000</v>
      </c>
      <c r="F111" s="141"/>
      <c r="G111" s="152"/>
    </row>
    <row r="112" spans="1:7" ht="25.5">
      <c r="A112" s="114">
        <v>19</v>
      </c>
      <c r="B112" s="15" t="s">
        <v>146</v>
      </c>
      <c r="C112" s="12" t="s">
        <v>50</v>
      </c>
      <c r="D112" s="12" t="s">
        <v>50</v>
      </c>
      <c r="E112" s="137">
        <v>3000</v>
      </c>
      <c r="F112" s="141"/>
      <c r="G112" s="152"/>
    </row>
    <row r="113" spans="1:7" ht="25.5">
      <c r="A113" s="114">
        <v>20</v>
      </c>
      <c r="B113" s="15" t="s">
        <v>51</v>
      </c>
      <c r="C113" s="12" t="s">
        <v>50</v>
      </c>
      <c r="D113" s="12" t="s">
        <v>50</v>
      </c>
      <c r="E113" s="137">
        <v>6000</v>
      </c>
      <c r="F113" s="141"/>
      <c r="G113" s="152"/>
    </row>
    <row r="114" spans="1:7" ht="25.5">
      <c r="A114" s="114">
        <v>21</v>
      </c>
      <c r="B114" s="15" t="s">
        <v>147</v>
      </c>
      <c r="C114" s="12" t="s">
        <v>50</v>
      </c>
      <c r="D114" s="12" t="s">
        <v>50</v>
      </c>
      <c r="E114" s="137">
        <v>500</v>
      </c>
      <c r="F114" s="141"/>
      <c r="G114" s="152"/>
    </row>
    <row r="115" spans="1:7" ht="12.75">
      <c r="A115" s="114">
        <v>22</v>
      </c>
      <c r="B115" s="15" t="s">
        <v>148</v>
      </c>
      <c r="C115" s="12" t="s">
        <v>50</v>
      </c>
      <c r="D115" s="12" t="s">
        <v>50</v>
      </c>
      <c r="E115" s="137">
        <v>1000</v>
      </c>
      <c r="F115" s="141"/>
      <c r="G115" s="152"/>
    </row>
    <row r="116" spans="1:7" ht="12.75">
      <c r="A116" s="114">
        <v>23</v>
      </c>
      <c r="B116" s="15" t="s">
        <v>149</v>
      </c>
      <c r="C116" s="12" t="s">
        <v>50</v>
      </c>
      <c r="D116" s="12" t="s">
        <v>50</v>
      </c>
      <c r="E116" s="137">
        <v>5</v>
      </c>
      <c r="F116" s="141"/>
      <c r="G116" s="152"/>
    </row>
    <row r="117" spans="1:7" ht="12.75">
      <c r="A117" s="114">
        <v>24</v>
      </c>
      <c r="B117" s="15" t="s">
        <v>150</v>
      </c>
      <c r="C117" s="12" t="s">
        <v>50</v>
      </c>
      <c r="D117" s="12" t="s">
        <v>50</v>
      </c>
      <c r="E117" s="137">
        <v>10</v>
      </c>
      <c r="F117" s="141"/>
      <c r="G117" s="152"/>
    </row>
    <row r="118" spans="1:7" ht="12.75">
      <c r="A118" s="114">
        <v>25</v>
      </c>
      <c r="B118" s="15" t="s">
        <v>151</v>
      </c>
      <c r="C118" s="12" t="s">
        <v>50</v>
      </c>
      <c r="D118" s="12" t="s">
        <v>50</v>
      </c>
      <c r="E118" s="137">
        <v>10</v>
      </c>
      <c r="F118" s="141"/>
      <c r="G118" s="152"/>
    </row>
    <row r="119" spans="1:7" ht="12.75">
      <c r="A119" s="114">
        <v>26</v>
      </c>
      <c r="B119" s="15" t="s">
        <v>152</v>
      </c>
      <c r="C119" s="12" t="s">
        <v>50</v>
      </c>
      <c r="D119" s="12" t="s">
        <v>50</v>
      </c>
      <c r="E119" s="137">
        <v>10</v>
      </c>
      <c r="F119" s="141"/>
      <c r="G119" s="152"/>
    </row>
    <row r="120" spans="1:7" ht="12.75">
      <c r="A120" s="114">
        <v>27</v>
      </c>
      <c r="B120" s="15" t="s">
        <v>153</v>
      </c>
      <c r="C120" s="12" t="s">
        <v>50</v>
      </c>
      <c r="D120" s="12" t="s">
        <v>50</v>
      </c>
      <c r="E120" s="137">
        <v>5</v>
      </c>
      <c r="F120" s="141"/>
      <c r="G120" s="152"/>
    </row>
    <row r="121" spans="1:7" ht="25.5">
      <c r="A121" s="114">
        <v>28</v>
      </c>
      <c r="B121" s="15" t="s">
        <v>129</v>
      </c>
      <c r="C121" s="12" t="s">
        <v>3</v>
      </c>
      <c r="D121" s="12" t="s">
        <v>3</v>
      </c>
      <c r="E121" s="137">
        <v>10</v>
      </c>
      <c r="F121" s="141"/>
      <c r="G121" s="152"/>
    </row>
    <row r="122" spans="1:7" ht="12.75">
      <c r="A122" s="114">
        <v>29</v>
      </c>
      <c r="B122" s="15" t="s">
        <v>154</v>
      </c>
      <c r="C122" s="12" t="s">
        <v>155</v>
      </c>
      <c r="D122" s="12" t="s">
        <v>2</v>
      </c>
      <c r="E122" s="133">
        <v>3</v>
      </c>
      <c r="F122" s="141"/>
      <c r="G122" s="152"/>
    </row>
    <row r="123" spans="1:7" ht="12.75">
      <c r="A123" s="114">
        <v>30</v>
      </c>
      <c r="B123" s="15" t="s">
        <v>156</v>
      </c>
      <c r="C123" s="12" t="s">
        <v>157</v>
      </c>
      <c r="D123" s="12" t="s">
        <v>2</v>
      </c>
      <c r="E123" s="133">
        <v>3</v>
      </c>
      <c r="F123" s="141"/>
      <c r="G123" s="152"/>
    </row>
    <row r="124" spans="1:7" ht="12.75">
      <c r="A124" s="114">
        <v>31</v>
      </c>
      <c r="B124" s="15" t="s">
        <v>158</v>
      </c>
      <c r="C124" s="12" t="s">
        <v>157</v>
      </c>
      <c r="D124" s="12" t="s">
        <v>2</v>
      </c>
      <c r="E124" s="133">
        <v>3</v>
      </c>
      <c r="F124" s="141"/>
      <c r="G124" s="152"/>
    </row>
    <row r="125" spans="1:7" ht="12.75">
      <c r="A125" s="114">
        <v>32</v>
      </c>
      <c r="B125" s="15" t="s">
        <v>159</v>
      </c>
      <c r="C125" s="12" t="s">
        <v>157</v>
      </c>
      <c r="D125" s="12" t="s">
        <v>2</v>
      </c>
      <c r="E125" s="133">
        <v>3</v>
      </c>
      <c r="F125" s="141"/>
      <c r="G125" s="152"/>
    </row>
    <row r="126" spans="1:7" ht="12.75">
      <c r="A126" s="114">
        <v>33</v>
      </c>
      <c r="B126" s="15" t="s">
        <v>160</v>
      </c>
      <c r="C126" s="12" t="s">
        <v>157</v>
      </c>
      <c r="D126" s="12" t="s">
        <v>2</v>
      </c>
      <c r="E126" s="133">
        <v>3</v>
      </c>
      <c r="F126" s="141"/>
      <c r="G126" s="152"/>
    </row>
    <row r="127" spans="1:7" ht="12.75">
      <c r="A127" s="114">
        <v>34</v>
      </c>
      <c r="B127" s="15" t="s">
        <v>161</v>
      </c>
      <c r="C127" s="12" t="s">
        <v>3</v>
      </c>
      <c r="D127" s="12" t="s">
        <v>3</v>
      </c>
      <c r="E127" s="133">
        <v>10</v>
      </c>
      <c r="F127" s="141"/>
      <c r="G127" s="152"/>
    </row>
    <row r="128" spans="1:7" ht="12.75">
      <c r="A128" s="114">
        <v>35</v>
      </c>
      <c r="B128" s="15" t="s">
        <v>162</v>
      </c>
      <c r="C128" s="12" t="s">
        <v>3</v>
      </c>
      <c r="D128" s="12" t="s">
        <v>3</v>
      </c>
      <c r="E128" s="133">
        <v>5</v>
      </c>
      <c r="F128" s="141"/>
      <c r="G128" s="152"/>
    </row>
    <row r="129" spans="1:7" ht="12.75">
      <c r="A129" s="114">
        <v>36</v>
      </c>
      <c r="B129" s="15" t="s">
        <v>163</v>
      </c>
      <c r="C129" s="12" t="s">
        <v>3</v>
      </c>
      <c r="D129" s="12" t="s">
        <v>3</v>
      </c>
      <c r="E129" s="133">
        <v>5</v>
      </c>
      <c r="F129" s="141"/>
      <c r="G129" s="152"/>
    </row>
    <row r="130" spans="1:7" ht="12.75">
      <c r="A130" s="114">
        <v>37</v>
      </c>
      <c r="B130" s="15" t="s">
        <v>164</v>
      </c>
      <c r="C130" s="12" t="s">
        <v>3</v>
      </c>
      <c r="D130" s="12" t="s">
        <v>3</v>
      </c>
      <c r="E130" s="133">
        <v>5</v>
      </c>
      <c r="F130" s="141"/>
      <c r="G130" s="152"/>
    </row>
    <row r="131" spans="1:7" ht="12.75">
      <c r="A131" s="114">
        <v>38</v>
      </c>
      <c r="B131" s="15" t="s">
        <v>165</v>
      </c>
      <c r="C131" s="12" t="s">
        <v>3</v>
      </c>
      <c r="D131" s="12" t="s">
        <v>3</v>
      </c>
      <c r="E131" s="133">
        <v>5</v>
      </c>
      <c r="F131" s="141"/>
      <c r="G131" s="152"/>
    </row>
    <row r="132" spans="1:7" ht="12.75">
      <c r="A132" s="114">
        <v>39</v>
      </c>
      <c r="B132" s="15" t="s">
        <v>166</v>
      </c>
      <c r="C132" s="12" t="s">
        <v>3</v>
      </c>
      <c r="D132" s="12" t="s">
        <v>3</v>
      </c>
      <c r="E132" s="133">
        <v>5</v>
      </c>
      <c r="F132" s="141"/>
      <c r="G132" s="152"/>
    </row>
    <row r="133" spans="1:7" ht="12.75">
      <c r="A133" s="114">
        <v>40</v>
      </c>
      <c r="B133" s="15" t="s">
        <v>167</v>
      </c>
      <c r="C133" s="12" t="s">
        <v>3</v>
      </c>
      <c r="D133" s="12" t="s">
        <v>3</v>
      </c>
      <c r="E133" s="133">
        <v>2</v>
      </c>
      <c r="F133" s="141"/>
      <c r="G133" s="152"/>
    </row>
    <row r="134" spans="1:7" ht="12.75">
      <c r="A134" s="114">
        <v>41</v>
      </c>
      <c r="B134" s="15" t="s">
        <v>168</v>
      </c>
      <c r="C134" s="12" t="s">
        <v>3</v>
      </c>
      <c r="D134" s="12" t="s">
        <v>3</v>
      </c>
      <c r="E134" s="133">
        <v>2</v>
      </c>
      <c r="F134" s="141"/>
      <c r="G134" s="152"/>
    </row>
    <row r="135" spans="1:7" ht="12.75">
      <c r="A135" s="114">
        <v>42</v>
      </c>
      <c r="B135" s="15" t="s">
        <v>169</v>
      </c>
      <c r="C135" s="12" t="s">
        <v>3</v>
      </c>
      <c r="D135" s="12" t="s">
        <v>3</v>
      </c>
      <c r="E135" s="133">
        <v>30</v>
      </c>
      <c r="F135" s="141"/>
      <c r="G135" s="152"/>
    </row>
    <row r="136" spans="1:7" ht="12.75">
      <c r="A136" s="114">
        <v>43</v>
      </c>
      <c r="B136" s="15" t="s">
        <v>170</v>
      </c>
      <c r="C136" s="12" t="s">
        <v>3</v>
      </c>
      <c r="D136" s="12" t="s">
        <v>3</v>
      </c>
      <c r="E136" s="133">
        <v>30</v>
      </c>
      <c r="F136" s="141"/>
      <c r="G136" s="152"/>
    </row>
    <row r="137" spans="1:7" ht="28.5">
      <c r="A137" s="113" t="s">
        <v>171</v>
      </c>
      <c r="B137" s="67" t="s">
        <v>172</v>
      </c>
      <c r="C137" s="73"/>
      <c r="D137" s="73"/>
      <c r="E137" s="135"/>
      <c r="F137" s="141"/>
      <c r="G137" s="152"/>
    </row>
    <row r="138" spans="1:7" ht="12.75">
      <c r="A138" s="116">
        <v>1</v>
      </c>
      <c r="B138" s="3" t="s">
        <v>173</v>
      </c>
      <c r="C138" s="2" t="s">
        <v>174</v>
      </c>
      <c r="D138" s="56" t="s">
        <v>2</v>
      </c>
      <c r="E138" s="137">
        <v>10</v>
      </c>
      <c r="F138" s="141"/>
      <c r="G138" s="152"/>
    </row>
    <row r="139" spans="1:7" ht="12.75">
      <c r="A139" s="116">
        <v>2</v>
      </c>
      <c r="B139" s="3" t="s">
        <v>175</v>
      </c>
      <c r="C139" s="2" t="s">
        <v>176</v>
      </c>
      <c r="D139" s="56" t="s">
        <v>2</v>
      </c>
      <c r="E139" s="137">
        <v>2</v>
      </c>
      <c r="F139" s="141"/>
      <c r="G139" s="152"/>
    </row>
    <row r="140" spans="1:7" ht="12.75">
      <c r="A140" s="116">
        <v>3</v>
      </c>
      <c r="B140" s="53" t="s">
        <v>177</v>
      </c>
      <c r="C140" s="2" t="s">
        <v>178</v>
      </c>
      <c r="D140" s="56" t="s">
        <v>2</v>
      </c>
      <c r="E140" s="137">
        <v>20</v>
      </c>
      <c r="F140" s="141"/>
      <c r="G140" s="152"/>
    </row>
    <row r="141" spans="1:7" ht="12.75">
      <c r="A141" s="116">
        <v>4</v>
      </c>
      <c r="B141" s="53" t="s">
        <v>179</v>
      </c>
      <c r="C141" s="2" t="s">
        <v>178</v>
      </c>
      <c r="D141" s="56" t="s">
        <v>2</v>
      </c>
      <c r="E141" s="137">
        <v>20</v>
      </c>
      <c r="F141" s="141"/>
      <c r="G141" s="152"/>
    </row>
    <row r="142" spans="1:7" ht="12.75">
      <c r="A142" s="116">
        <v>5</v>
      </c>
      <c r="B142" s="3" t="s">
        <v>180</v>
      </c>
      <c r="C142" s="2" t="s">
        <v>3</v>
      </c>
      <c r="D142" s="56" t="s">
        <v>3</v>
      </c>
      <c r="E142" s="137">
        <v>2</v>
      </c>
      <c r="F142" s="141"/>
      <c r="G142" s="152"/>
    </row>
    <row r="143" spans="1:7" ht="12.75">
      <c r="A143" s="116">
        <v>6</v>
      </c>
      <c r="B143" s="3" t="s">
        <v>181</v>
      </c>
      <c r="C143" s="2" t="s">
        <v>3</v>
      </c>
      <c r="D143" s="56" t="s">
        <v>3</v>
      </c>
      <c r="E143" s="137">
        <v>2</v>
      </c>
      <c r="F143" s="141"/>
      <c r="G143" s="152"/>
    </row>
    <row r="144" spans="1:7" ht="12.75">
      <c r="A144" s="116">
        <v>7</v>
      </c>
      <c r="B144" s="53" t="s">
        <v>182</v>
      </c>
      <c r="C144" s="145" t="s">
        <v>183</v>
      </c>
      <c r="D144" s="74" t="s">
        <v>2</v>
      </c>
      <c r="E144" s="137">
        <v>1</v>
      </c>
      <c r="F144" s="141"/>
      <c r="G144" s="152"/>
    </row>
    <row r="145" spans="1:7" ht="12.75">
      <c r="A145" s="113">
        <v>4</v>
      </c>
      <c r="B145" s="71" t="s">
        <v>184</v>
      </c>
      <c r="C145" s="72" t="s">
        <v>3</v>
      </c>
      <c r="D145" s="72" t="s">
        <v>3</v>
      </c>
      <c r="E145" s="131">
        <v>4</v>
      </c>
      <c r="F145" s="141"/>
      <c r="G145" s="152"/>
    </row>
    <row r="146" spans="1:7" ht="12.75">
      <c r="A146" s="113">
        <v>5</v>
      </c>
      <c r="B146" s="71" t="s">
        <v>185</v>
      </c>
      <c r="C146" s="72" t="s">
        <v>3</v>
      </c>
      <c r="D146" s="72" t="s">
        <v>3</v>
      </c>
      <c r="E146" s="131">
        <v>4</v>
      </c>
      <c r="F146" s="141"/>
      <c r="G146" s="152"/>
    </row>
    <row r="147" spans="1:7" ht="12.75">
      <c r="A147" s="113">
        <v>6</v>
      </c>
      <c r="B147" s="71" t="s">
        <v>186</v>
      </c>
      <c r="C147" s="72" t="s">
        <v>3</v>
      </c>
      <c r="D147" s="72" t="s">
        <v>3</v>
      </c>
      <c r="E147" s="131">
        <v>5</v>
      </c>
      <c r="F147" s="141"/>
      <c r="G147" s="152"/>
    </row>
    <row r="148" spans="1:7" ht="12.75">
      <c r="A148" s="113">
        <v>7</v>
      </c>
      <c r="B148" s="71" t="s">
        <v>187</v>
      </c>
      <c r="C148" s="72" t="s">
        <v>50</v>
      </c>
      <c r="D148" s="72" t="s">
        <v>50</v>
      </c>
      <c r="E148" s="138">
        <v>2</v>
      </c>
      <c r="F148" s="141"/>
      <c r="G148" s="152"/>
    </row>
    <row r="149" spans="1:7" ht="25.5">
      <c r="A149" s="113">
        <v>8</v>
      </c>
      <c r="B149" s="71" t="s">
        <v>188</v>
      </c>
      <c r="C149" s="72" t="s">
        <v>50</v>
      </c>
      <c r="D149" s="72" t="s">
        <v>50</v>
      </c>
      <c r="E149" s="138">
        <v>2</v>
      </c>
      <c r="F149" s="141"/>
      <c r="G149" s="152"/>
    </row>
    <row r="150" spans="1:7" ht="13.5" thickBot="1">
      <c r="A150" s="153">
        <v>9</v>
      </c>
      <c r="B150" s="154" t="s">
        <v>189</v>
      </c>
      <c r="C150" s="155" t="s">
        <v>117</v>
      </c>
      <c r="D150" s="156" t="s">
        <v>2</v>
      </c>
      <c r="E150" s="157">
        <v>10</v>
      </c>
      <c r="F150" s="158"/>
      <c r="G150" s="159"/>
    </row>
    <row r="151" spans="1:7" ht="12.75">
      <c r="A151" s="164"/>
      <c r="B151" s="165"/>
      <c r="C151" s="166"/>
      <c r="D151" s="164"/>
      <c r="E151" s="24"/>
      <c r="F151" s="142"/>
      <c r="G151" s="163"/>
    </row>
    <row r="152" spans="1:7" ht="12.75">
      <c r="A152" s="164"/>
      <c r="B152" s="165"/>
      <c r="C152" s="166"/>
      <c r="D152" s="164"/>
      <c r="E152" s="24"/>
      <c r="F152" s="142"/>
      <c r="G152" s="163"/>
    </row>
    <row r="153" spans="1:6" ht="15.75">
      <c r="A153" s="29"/>
      <c r="B153" s="161" t="s">
        <v>202</v>
      </c>
      <c r="C153" s="146"/>
      <c r="D153" s="25"/>
      <c r="E153" s="28"/>
      <c r="F153" s="142"/>
    </row>
    <row r="154" spans="1:6" ht="15.75">
      <c r="A154" s="22"/>
      <c r="B154" s="161" t="s">
        <v>203</v>
      </c>
      <c r="C154" s="147"/>
      <c r="D154" s="22"/>
      <c r="E154" s="22"/>
      <c r="F154" s="143"/>
    </row>
    <row r="155" ht="12.75">
      <c r="B155" s="160" t="s">
        <v>205</v>
      </c>
    </row>
    <row r="156" ht="12.75">
      <c r="B156" s="162" t="s">
        <v>204</v>
      </c>
    </row>
  </sheetData>
  <sheetProtection/>
  <mergeCells count="1">
    <mergeCell ref="F2:G2"/>
  </mergeCells>
  <printOptions/>
  <pageMargins left="0.75" right="0.32" top="0.28" bottom="0.27" header="0.26" footer="0.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8"/>
  <sheetViews>
    <sheetView zoomScalePageLayoutView="0" workbookViewId="0" topLeftCell="A184">
      <selection activeCell="B188" sqref="B188"/>
    </sheetView>
  </sheetViews>
  <sheetFormatPr defaultColWidth="9.140625" defaultRowHeight="12.75"/>
  <cols>
    <col min="1" max="1" width="3.8515625" style="0" customWidth="1"/>
    <col min="2" max="2" width="43.7109375" style="0" customWidth="1"/>
    <col min="3" max="3" width="13.421875" style="0" customWidth="1"/>
    <col min="4" max="4" width="10.140625" style="0" customWidth="1"/>
    <col min="5" max="5" width="12.28125" style="30" customWidth="1"/>
    <col min="6" max="6" width="22.28125" style="30" customWidth="1"/>
    <col min="7" max="7" width="15.8515625" style="30" customWidth="1"/>
    <col min="8" max="8" width="20.7109375" style="22" customWidth="1"/>
  </cols>
  <sheetData>
    <row r="1" spans="1:7" ht="12.75">
      <c r="A1" s="24"/>
      <c r="B1" s="27"/>
      <c r="C1" s="25"/>
      <c r="D1" s="26"/>
      <c r="E1" s="31"/>
      <c r="F1" s="32"/>
      <c r="G1" s="32"/>
    </row>
    <row r="2" spans="1:8" ht="15.75">
      <c r="A2" s="92"/>
      <c r="B2" s="47" t="s">
        <v>85</v>
      </c>
      <c r="C2" s="92"/>
      <c r="D2" s="92"/>
      <c r="E2" s="92"/>
      <c r="F2" s="34" t="s">
        <v>195</v>
      </c>
      <c r="G2"/>
      <c r="H2"/>
    </row>
    <row r="3" spans="1:8" ht="13.5" thickBot="1">
      <c r="A3" s="92"/>
      <c r="B3" s="93"/>
      <c r="C3" s="92"/>
      <c r="D3" s="92"/>
      <c r="E3" s="92"/>
      <c r="F3"/>
      <c r="G3"/>
      <c r="H3"/>
    </row>
    <row r="4" spans="1:8" ht="25.5">
      <c r="A4" s="94" t="s">
        <v>0</v>
      </c>
      <c r="B4" s="95" t="s">
        <v>1</v>
      </c>
      <c r="C4" s="23" t="s">
        <v>84</v>
      </c>
      <c r="D4" s="23" t="s">
        <v>4</v>
      </c>
      <c r="E4" s="23" t="s">
        <v>5</v>
      </c>
      <c r="F4" s="96" t="s">
        <v>81</v>
      </c>
      <c r="G4" s="96" t="s">
        <v>82</v>
      </c>
      <c r="H4" s="96" t="s">
        <v>83</v>
      </c>
    </row>
    <row r="5" spans="1:8" ht="12.75">
      <c r="A5" s="104">
        <v>1</v>
      </c>
      <c r="B5" s="7">
        <v>2</v>
      </c>
      <c r="C5" s="7">
        <v>3</v>
      </c>
      <c r="D5" s="7">
        <v>4</v>
      </c>
      <c r="E5" s="7">
        <v>5</v>
      </c>
      <c r="F5" s="97">
        <v>6</v>
      </c>
      <c r="G5" s="98">
        <v>7</v>
      </c>
      <c r="H5" s="105">
        <v>8</v>
      </c>
    </row>
    <row r="6" spans="1:8" ht="15.75">
      <c r="A6" s="106">
        <v>1</v>
      </c>
      <c r="B6" s="125" t="s">
        <v>193</v>
      </c>
      <c r="C6" s="82"/>
      <c r="D6" s="82"/>
      <c r="E6" s="7"/>
      <c r="F6" s="99"/>
      <c r="G6" s="99"/>
      <c r="H6" s="107"/>
    </row>
    <row r="7" spans="1:8" ht="25.5">
      <c r="A7" s="108">
        <v>1</v>
      </c>
      <c r="B7" s="6" t="s">
        <v>49</v>
      </c>
      <c r="C7" s="17"/>
      <c r="D7" s="17"/>
      <c r="E7" s="17"/>
      <c r="F7" s="99"/>
      <c r="G7" s="99"/>
      <c r="H7" s="107"/>
    </row>
    <row r="8" spans="1:8" ht="12.75">
      <c r="A8" s="109">
        <v>1</v>
      </c>
      <c r="B8" s="3" t="s">
        <v>190</v>
      </c>
      <c r="C8" s="12" t="s">
        <v>3</v>
      </c>
      <c r="D8" s="2" t="s">
        <v>3</v>
      </c>
      <c r="E8" s="2">
        <v>6000</v>
      </c>
      <c r="F8" s="99"/>
      <c r="G8" s="99"/>
      <c r="H8" s="107"/>
    </row>
    <row r="9" spans="1:8" ht="12.75">
      <c r="A9" s="109">
        <v>2</v>
      </c>
      <c r="B9" s="3" t="s">
        <v>38</v>
      </c>
      <c r="C9" s="12" t="s">
        <v>3</v>
      </c>
      <c r="D9" s="2" t="s">
        <v>3</v>
      </c>
      <c r="E9" s="2">
        <v>6000</v>
      </c>
      <c r="F9" s="99"/>
      <c r="G9" s="99"/>
      <c r="H9" s="107"/>
    </row>
    <row r="10" spans="1:8" ht="12.75">
      <c r="A10" s="109">
        <f>A9+1</f>
        <v>3</v>
      </c>
      <c r="B10" s="3" t="s">
        <v>39</v>
      </c>
      <c r="C10" s="12" t="s">
        <v>3</v>
      </c>
      <c r="D10" s="2" t="s">
        <v>3</v>
      </c>
      <c r="E10" s="2">
        <v>6000</v>
      </c>
      <c r="F10" s="99"/>
      <c r="G10" s="99"/>
      <c r="H10" s="107"/>
    </row>
    <row r="11" spans="1:8" ht="85.5" customHeight="1">
      <c r="A11" s="110"/>
      <c r="B11" s="101" t="s">
        <v>192</v>
      </c>
      <c r="C11" s="12"/>
      <c r="D11" s="2"/>
      <c r="E11" s="2"/>
      <c r="F11" s="102"/>
      <c r="G11" s="99"/>
      <c r="H11" s="107"/>
    </row>
    <row r="12" spans="1:8" ht="25.5">
      <c r="A12" s="108">
        <v>2</v>
      </c>
      <c r="B12" s="6" t="s">
        <v>47</v>
      </c>
      <c r="C12" s="17"/>
      <c r="D12" s="17"/>
      <c r="E12" s="17"/>
      <c r="F12" s="99"/>
      <c r="G12" s="99"/>
      <c r="H12" s="107"/>
    </row>
    <row r="13" spans="1:8" ht="51">
      <c r="A13" s="109">
        <v>1</v>
      </c>
      <c r="B13" s="1" t="s">
        <v>7</v>
      </c>
      <c r="C13" s="12" t="s">
        <v>3</v>
      </c>
      <c r="D13" s="12" t="s">
        <v>3</v>
      </c>
      <c r="E13" s="36">
        <v>152000</v>
      </c>
      <c r="F13" s="99"/>
      <c r="G13" s="99"/>
      <c r="H13" s="107"/>
    </row>
    <row r="14" spans="1:8" ht="51">
      <c r="A14" s="109">
        <f aca="true" t="shared" si="0" ref="A14:A33">A13+1</f>
        <v>2</v>
      </c>
      <c r="B14" s="1" t="s">
        <v>8</v>
      </c>
      <c r="C14" s="12" t="s">
        <v>3</v>
      </c>
      <c r="D14" s="12" t="s">
        <v>3</v>
      </c>
      <c r="E14" s="36">
        <v>100000</v>
      </c>
      <c r="F14" s="99"/>
      <c r="G14" s="99"/>
      <c r="H14" s="107"/>
    </row>
    <row r="15" spans="1:8" ht="51">
      <c r="A15" s="109">
        <f t="shared" si="0"/>
        <v>3</v>
      </c>
      <c r="B15" s="1" t="s">
        <v>9</v>
      </c>
      <c r="C15" s="12" t="s">
        <v>3</v>
      </c>
      <c r="D15" s="12" t="s">
        <v>3</v>
      </c>
      <c r="E15" s="36">
        <v>1000</v>
      </c>
      <c r="F15" s="99"/>
      <c r="G15" s="99"/>
      <c r="H15" s="107"/>
    </row>
    <row r="16" spans="1:8" ht="51">
      <c r="A16" s="109">
        <f t="shared" si="0"/>
        <v>4</v>
      </c>
      <c r="B16" s="1" t="s">
        <v>10</v>
      </c>
      <c r="C16" s="12" t="s">
        <v>3</v>
      </c>
      <c r="D16" s="12" t="s">
        <v>3</v>
      </c>
      <c r="E16" s="36">
        <v>60000</v>
      </c>
      <c r="F16" s="99"/>
      <c r="G16" s="99"/>
      <c r="H16" s="107"/>
    </row>
    <row r="17" spans="1:8" ht="51">
      <c r="A17" s="109">
        <f t="shared" si="0"/>
        <v>5</v>
      </c>
      <c r="B17" s="1" t="s">
        <v>11</v>
      </c>
      <c r="C17" s="12" t="s">
        <v>3</v>
      </c>
      <c r="D17" s="12" t="s">
        <v>3</v>
      </c>
      <c r="E17" s="36">
        <v>2000</v>
      </c>
      <c r="F17" s="99"/>
      <c r="G17" s="99"/>
      <c r="H17" s="107"/>
    </row>
    <row r="18" spans="1:8" ht="63.75">
      <c r="A18" s="109">
        <v>10</v>
      </c>
      <c r="B18" s="1" t="s">
        <v>48</v>
      </c>
      <c r="C18" s="12" t="s">
        <v>3</v>
      </c>
      <c r="D18" s="12" t="s">
        <v>3</v>
      </c>
      <c r="E18" s="36">
        <v>40000</v>
      </c>
      <c r="F18" s="99"/>
      <c r="G18" s="99"/>
      <c r="H18" s="107"/>
    </row>
    <row r="19" spans="1:8" ht="51">
      <c r="A19" s="109">
        <f t="shared" si="0"/>
        <v>11</v>
      </c>
      <c r="B19" s="1" t="s">
        <v>12</v>
      </c>
      <c r="C19" s="12" t="s">
        <v>3</v>
      </c>
      <c r="D19" s="12" t="s">
        <v>3</v>
      </c>
      <c r="E19" s="36">
        <v>50000</v>
      </c>
      <c r="F19" s="99"/>
      <c r="G19" s="99"/>
      <c r="H19" s="107"/>
    </row>
    <row r="20" spans="1:8" ht="51">
      <c r="A20" s="109">
        <f t="shared" si="0"/>
        <v>12</v>
      </c>
      <c r="B20" s="1" t="s">
        <v>13</v>
      </c>
      <c r="C20" s="12" t="s">
        <v>3</v>
      </c>
      <c r="D20" s="12" t="s">
        <v>3</v>
      </c>
      <c r="E20" s="36">
        <v>1000</v>
      </c>
      <c r="F20" s="99"/>
      <c r="G20" s="99"/>
      <c r="H20" s="107"/>
    </row>
    <row r="21" spans="1:8" ht="38.25">
      <c r="A21" s="109">
        <f t="shared" si="0"/>
        <v>13</v>
      </c>
      <c r="B21" s="1" t="s">
        <v>14</v>
      </c>
      <c r="C21" s="12" t="s">
        <v>3</v>
      </c>
      <c r="D21" s="12" t="s">
        <v>3</v>
      </c>
      <c r="E21" s="36">
        <v>24000</v>
      </c>
      <c r="F21" s="99"/>
      <c r="G21" s="99"/>
      <c r="H21" s="107"/>
    </row>
    <row r="22" spans="1:8" ht="51">
      <c r="A22" s="109">
        <f t="shared" si="0"/>
        <v>14</v>
      </c>
      <c r="B22" s="1" t="s">
        <v>35</v>
      </c>
      <c r="C22" s="12" t="s">
        <v>3</v>
      </c>
      <c r="D22" s="12" t="s">
        <v>3</v>
      </c>
      <c r="E22" s="36">
        <v>5000</v>
      </c>
      <c r="F22" s="99"/>
      <c r="G22" s="99"/>
      <c r="H22" s="107"/>
    </row>
    <row r="23" spans="1:8" ht="12.75">
      <c r="A23" s="109">
        <f t="shared" si="0"/>
        <v>15</v>
      </c>
      <c r="B23" s="1" t="s">
        <v>15</v>
      </c>
      <c r="C23" s="12" t="s">
        <v>3</v>
      </c>
      <c r="D23" s="12" t="s">
        <v>3</v>
      </c>
      <c r="E23" s="36">
        <v>2400</v>
      </c>
      <c r="F23" s="99"/>
      <c r="G23" s="99"/>
      <c r="H23" s="107"/>
    </row>
    <row r="24" spans="1:8" ht="12.75">
      <c r="A24" s="109">
        <f t="shared" si="0"/>
        <v>16</v>
      </c>
      <c r="B24" s="1" t="s">
        <v>16</v>
      </c>
      <c r="C24" s="12" t="s">
        <v>3</v>
      </c>
      <c r="D24" s="12" t="s">
        <v>3</v>
      </c>
      <c r="E24" s="36">
        <v>2000</v>
      </c>
      <c r="F24" s="99"/>
      <c r="G24" s="99"/>
      <c r="H24" s="107"/>
    </row>
    <row r="25" spans="1:8" ht="38.25">
      <c r="A25" s="109">
        <f t="shared" si="0"/>
        <v>17</v>
      </c>
      <c r="B25" s="1" t="s">
        <v>17</v>
      </c>
      <c r="C25" s="12" t="s">
        <v>3</v>
      </c>
      <c r="D25" s="12" t="s">
        <v>3</v>
      </c>
      <c r="E25" s="36">
        <v>2000</v>
      </c>
      <c r="F25" s="99"/>
      <c r="G25" s="99"/>
      <c r="H25" s="107"/>
    </row>
    <row r="26" spans="1:8" ht="38.25">
      <c r="A26" s="109">
        <f t="shared" si="0"/>
        <v>18</v>
      </c>
      <c r="B26" s="1" t="s">
        <v>18</v>
      </c>
      <c r="C26" s="12" t="s">
        <v>3</v>
      </c>
      <c r="D26" s="12" t="s">
        <v>3</v>
      </c>
      <c r="E26" s="36">
        <v>2000</v>
      </c>
      <c r="F26" s="99"/>
      <c r="G26" s="99"/>
      <c r="H26" s="107"/>
    </row>
    <row r="27" spans="1:8" ht="38.25">
      <c r="A27" s="109">
        <f t="shared" si="0"/>
        <v>19</v>
      </c>
      <c r="B27" s="1" t="s">
        <v>19</v>
      </c>
      <c r="C27" s="12" t="s">
        <v>3</v>
      </c>
      <c r="D27" s="12" t="s">
        <v>3</v>
      </c>
      <c r="E27" s="36">
        <v>2000</v>
      </c>
      <c r="F27" s="99"/>
      <c r="G27" s="99"/>
      <c r="H27" s="107"/>
    </row>
    <row r="28" spans="1:8" ht="51">
      <c r="A28" s="109">
        <f t="shared" si="0"/>
        <v>20</v>
      </c>
      <c r="B28" s="1" t="s">
        <v>20</v>
      </c>
      <c r="C28" s="12" t="s">
        <v>3</v>
      </c>
      <c r="D28" s="12" t="s">
        <v>3</v>
      </c>
      <c r="E28" s="36">
        <v>2000</v>
      </c>
      <c r="F28" s="99"/>
      <c r="G28" s="99"/>
      <c r="H28" s="107"/>
    </row>
    <row r="29" spans="1:8" ht="12.75">
      <c r="A29" s="109">
        <f t="shared" si="0"/>
        <v>21</v>
      </c>
      <c r="B29" s="1" t="s">
        <v>21</v>
      </c>
      <c r="C29" s="12" t="s">
        <v>3</v>
      </c>
      <c r="D29" s="12" t="s">
        <v>3</v>
      </c>
      <c r="E29" s="36">
        <v>85500</v>
      </c>
      <c r="F29" s="99"/>
      <c r="G29" s="99"/>
      <c r="H29" s="107"/>
    </row>
    <row r="30" spans="1:8" ht="38.25">
      <c r="A30" s="109">
        <f t="shared" si="0"/>
        <v>22</v>
      </c>
      <c r="B30" s="1" t="s">
        <v>22</v>
      </c>
      <c r="C30" s="12" t="s">
        <v>3</v>
      </c>
      <c r="D30" s="12" t="s">
        <v>3</v>
      </c>
      <c r="E30" s="36">
        <v>4000</v>
      </c>
      <c r="F30" s="99"/>
      <c r="G30" s="99"/>
      <c r="H30" s="107"/>
    </row>
    <row r="31" spans="1:8" ht="25.5">
      <c r="A31" s="109">
        <f t="shared" si="0"/>
        <v>23</v>
      </c>
      <c r="B31" s="15" t="s">
        <v>23</v>
      </c>
      <c r="C31" s="12" t="s">
        <v>3</v>
      </c>
      <c r="D31" s="12" t="s">
        <v>3</v>
      </c>
      <c r="E31" s="36">
        <v>10000</v>
      </c>
      <c r="F31" s="99"/>
      <c r="G31" s="99"/>
      <c r="H31" s="107"/>
    </row>
    <row r="32" spans="1:8" ht="63.75">
      <c r="A32" s="109">
        <f t="shared" si="0"/>
        <v>24</v>
      </c>
      <c r="B32" s="1" t="s">
        <v>41</v>
      </c>
      <c r="C32" s="12" t="s">
        <v>3</v>
      </c>
      <c r="D32" s="12" t="s">
        <v>3</v>
      </c>
      <c r="E32" s="36">
        <v>30000</v>
      </c>
      <c r="F32" s="99"/>
      <c r="G32" s="99"/>
      <c r="H32" s="107"/>
    </row>
    <row r="33" spans="1:8" ht="12.75">
      <c r="A33" s="109">
        <f t="shared" si="0"/>
        <v>25</v>
      </c>
      <c r="B33" s="1" t="s">
        <v>24</v>
      </c>
      <c r="C33" s="12" t="s">
        <v>3</v>
      </c>
      <c r="D33" s="12" t="s">
        <v>3</v>
      </c>
      <c r="E33" s="36">
        <v>2000</v>
      </c>
      <c r="F33" s="99"/>
      <c r="G33" s="99"/>
      <c r="H33" s="107"/>
    </row>
    <row r="34" spans="1:8" ht="25.5">
      <c r="A34" s="109">
        <v>22</v>
      </c>
      <c r="B34" s="48" t="s">
        <v>25</v>
      </c>
      <c r="C34" s="12" t="s">
        <v>3</v>
      </c>
      <c r="D34" s="12" t="s">
        <v>3</v>
      </c>
      <c r="E34" s="36">
        <v>24000</v>
      </c>
      <c r="F34" s="99"/>
      <c r="G34" s="99"/>
      <c r="H34" s="107"/>
    </row>
    <row r="35" spans="1:8" ht="51">
      <c r="A35" s="109">
        <v>23</v>
      </c>
      <c r="B35" s="48" t="s">
        <v>26</v>
      </c>
      <c r="C35" s="12" t="s">
        <v>3</v>
      </c>
      <c r="D35" s="12" t="s">
        <v>3</v>
      </c>
      <c r="E35" s="36">
        <v>20000</v>
      </c>
      <c r="F35" s="99"/>
      <c r="G35" s="99"/>
      <c r="H35" s="107"/>
    </row>
    <row r="36" spans="1:8" ht="38.25">
      <c r="A36" s="109">
        <v>24</v>
      </c>
      <c r="B36" s="48" t="s">
        <v>27</v>
      </c>
      <c r="C36" s="12" t="s">
        <v>3</v>
      </c>
      <c r="D36" s="12" t="s">
        <v>3</v>
      </c>
      <c r="E36" s="36">
        <v>3000</v>
      </c>
      <c r="F36" s="99"/>
      <c r="G36" s="99"/>
      <c r="H36" s="107"/>
    </row>
    <row r="37" spans="1:8" ht="25.5">
      <c r="A37" s="109">
        <v>25</v>
      </c>
      <c r="B37" s="48" t="s">
        <v>28</v>
      </c>
      <c r="C37" s="12" t="s">
        <v>3</v>
      </c>
      <c r="D37" s="12" t="s">
        <v>3</v>
      </c>
      <c r="E37" s="36">
        <v>5000</v>
      </c>
      <c r="F37" s="99"/>
      <c r="G37" s="99"/>
      <c r="H37" s="107"/>
    </row>
    <row r="38" spans="1:8" ht="25.5">
      <c r="A38" s="109">
        <v>26</v>
      </c>
      <c r="B38" s="48" t="s">
        <v>29</v>
      </c>
      <c r="C38" s="12" t="s">
        <v>3</v>
      </c>
      <c r="D38" s="12" t="s">
        <v>3</v>
      </c>
      <c r="E38" s="36">
        <v>1500</v>
      </c>
      <c r="F38" s="99"/>
      <c r="G38" s="99"/>
      <c r="H38" s="107"/>
    </row>
    <row r="39" spans="1:8" ht="38.25">
      <c r="A39" s="109">
        <v>27</v>
      </c>
      <c r="B39" s="48" t="s">
        <v>30</v>
      </c>
      <c r="C39" s="12" t="s">
        <v>3</v>
      </c>
      <c r="D39" s="12" t="s">
        <v>3</v>
      </c>
      <c r="E39" s="36">
        <v>400</v>
      </c>
      <c r="F39" s="99"/>
      <c r="G39" s="99"/>
      <c r="H39" s="107"/>
    </row>
    <row r="40" spans="1:8" ht="25.5">
      <c r="A40" s="109">
        <v>28</v>
      </c>
      <c r="B40" s="48" t="s">
        <v>40</v>
      </c>
      <c r="C40" s="12" t="s">
        <v>3</v>
      </c>
      <c r="D40" s="12" t="s">
        <v>3</v>
      </c>
      <c r="E40" s="36">
        <v>300</v>
      </c>
      <c r="F40" s="99"/>
      <c r="G40" s="99"/>
      <c r="H40" s="107"/>
    </row>
    <row r="41" spans="1:8" ht="38.25">
      <c r="A41" s="109">
        <v>29</v>
      </c>
      <c r="B41" s="48" t="s">
        <v>31</v>
      </c>
      <c r="C41" s="12" t="s">
        <v>3</v>
      </c>
      <c r="D41" s="12" t="s">
        <v>3</v>
      </c>
      <c r="E41" s="36">
        <v>8000</v>
      </c>
      <c r="F41" s="99"/>
      <c r="G41" s="99"/>
      <c r="H41" s="107"/>
    </row>
    <row r="42" spans="1:8" ht="38.25">
      <c r="A42" s="109">
        <v>30</v>
      </c>
      <c r="B42" s="1" t="s">
        <v>32</v>
      </c>
      <c r="C42" s="12" t="s">
        <v>3</v>
      </c>
      <c r="D42" s="5" t="s">
        <v>3</v>
      </c>
      <c r="E42" s="36">
        <v>6000</v>
      </c>
      <c r="F42" s="99"/>
      <c r="G42" s="99"/>
      <c r="H42" s="107"/>
    </row>
    <row r="43" spans="1:8" ht="12.75">
      <c r="A43" s="109">
        <v>31</v>
      </c>
      <c r="B43" s="1" t="s">
        <v>33</v>
      </c>
      <c r="C43" s="12" t="s">
        <v>3</v>
      </c>
      <c r="D43" s="5" t="s">
        <v>3</v>
      </c>
      <c r="E43" s="36">
        <v>6000</v>
      </c>
      <c r="F43" s="99"/>
      <c r="G43" s="99"/>
      <c r="H43" s="107"/>
    </row>
    <row r="44" spans="1:8" ht="25.5">
      <c r="A44" s="109">
        <v>32</v>
      </c>
      <c r="B44" s="1" t="s">
        <v>34</v>
      </c>
      <c r="C44" s="12" t="s">
        <v>3</v>
      </c>
      <c r="D44" s="5" t="s">
        <v>3</v>
      </c>
      <c r="E44" s="36">
        <v>6000</v>
      </c>
      <c r="F44" s="99"/>
      <c r="G44" s="99"/>
      <c r="H44" s="107"/>
    </row>
    <row r="45" spans="1:8" ht="12.75">
      <c r="A45" s="109"/>
      <c r="B45" s="1"/>
      <c r="C45" s="12"/>
      <c r="D45" s="5"/>
      <c r="E45" s="36"/>
      <c r="F45" s="99"/>
      <c r="G45" s="99"/>
      <c r="H45" s="107"/>
    </row>
    <row r="46" spans="1:8" ht="12.75">
      <c r="A46" s="108">
        <v>3</v>
      </c>
      <c r="B46" s="6" t="s">
        <v>36</v>
      </c>
      <c r="C46" s="18" t="s">
        <v>3</v>
      </c>
      <c r="D46" s="18" t="s">
        <v>3</v>
      </c>
      <c r="E46" s="17">
        <v>5000</v>
      </c>
      <c r="F46" s="99"/>
      <c r="G46" s="99"/>
      <c r="H46" s="107"/>
    </row>
    <row r="47" spans="1:8" ht="81" customHeight="1">
      <c r="A47" s="104"/>
      <c r="B47" s="101" t="s">
        <v>192</v>
      </c>
      <c r="C47" s="33"/>
      <c r="D47" s="33"/>
      <c r="E47" s="2"/>
      <c r="F47" s="102"/>
      <c r="G47" s="99"/>
      <c r="H47" s="107"/>
    </row>
    <row r="48" spans="1:8" ht="12.75">
      <c r="A48" s="108">
        <v>4</v>
      </c>
      <c r="B48" s="6" t="s">
        <v>37</v>
      </c>
      <c r="C48" s="18" t="s">
        <v>3</v>
      </c>
      <c r="D48" s="18" t="s">
        <v>3</v>
      </c>
      <c r="E48" s="68">
        <v>8000</v>
      </c>
      <c r="F48" s="99"/>
      <c r="G48" s="99"/>
      <c r="H48" s="107"/>
    </row>
    <row r="49" spans="1:8" ht="75.75" customHeight="1">
      <c r="A49" s="104"/>
      <c r="B49" s="101" t="s">
        <v>192</v>
      </c>
      <c r="C49" s="33"/>
      <c r="D49" s="33"/>
      <c r="E49" s="2"/>
      <c r="F49" s="102"/>
      <c r="G49" s="99"/>
      <c r="H49" s="107"/>
    </row>
    <row r="50" spans="1:8" ht="12.75">
      <c r="A50" s="108">
        <v>5</v>
      </c>
      <c r="B50" s="6" t="s">
        <v>42</v>
      </c>
      <c r="C50" s="18" t="s">
        <v>3</v>
      </c>
      <c r="D50" s="18" t="s">
        <v>3</v>
      </c>
      <c r="E50" s="17">
        <v>500</v>
      </c>
      <c r="F50" s="99"/>
      <c r="G50" s="99"/>
      <c r="H50" s="107"/>
    </row>
    <row r="51" spans="1:8" ht="86.25" customHeight="1">
      <c r="A51" s="104"/>
      <c r="B51" s="101" t="s">
        <v>192</v>
      </c>
      <c r="C51" s="33"/>
      <c r="D51" s="33"/>
      <c r="E51" s="2"/>
      <c r="F51" s="102"/>
      <c r="G51" s="99"/>
      <c r="H51" s="107"/>
    </row>
    <row r="52" spans="1:8" ht="12.75">
      <c r="A52" s="108">
        <v>6</v>
      </c>
      <c r="B52" s="6" t="s">
        <v>44</v>
      </c>
      <c r="C52" s="18" t="s">
        <v>3</v>
      </c>
      <c r="D52" s="18" t="s">
        <v>3</v>
      </c>
      <c r="E52" s="17">
        <v>5</v>
      </c>
      <c r="F52" s="99"/>
      <c r="G52" s="99"/>
      <c r="H52" s="107"/>
    </row>
    <row r="53" spans="1:8" ht="84.75" customHeight="1">
      <c r="A53" s="104"/>
      <c r="B53" s="101" t="s">
        <v>192</v>
      </c>
      <c r="C53" s="33"/>
      <c r="D53" s="33"/>
      <c r="E53" s="2"/>
      <c r="F53" s="102"/>
      <c r="G53" s="99"/>
      <c r="H53" s="107"/>
    </row>
    <row r="54" spans="1:8" ht="12.75">
      <c r="A54" s="108">
        <v>7</v>
      </c>
      <c r="B54" s="6" t="s">
        <v>43</v>
      </c>
      <c r="C54" s="18" t="s">
        <v>3</v>
      </c>
      <c r="D54" s="18" t="s">
        <v>3</v>
      </c>
      <c r="E54" s="17">
        <v>20</v>
      </c>
      <c r="F54" s="99"/>
      <c r="G54" s="99"/>
      <c r="H54" s="107"/>
    </row>
    <row r="55" spans="1:8" ht="81" customHeight="1">
      <c r="A55" s="104"/>
      <c r="B55" s="101" t="s">
        <v>192</v>
      </c>
      <c r="C55" s="33"/>
      <c r="D55" s="33"/>
      <c r="E55" s="2"/>
      <c r="F55" s="102"/>
      <c r="G55" s="99"/>
      <c r="H55" s="107"/>
    </row>
    <row r="56" spans="1:8" ht="14.25" customHeight="1">
      <c r="A56" s="108">
        <v>8</v>
      </c>
      <c r="B56" s="6" t="s">
        <v>45</v>
      </c>
      <c r="C56" s="18" t="s">
        <v>46</v>
      </c>
      <c r="D56" s="17" t="s">
        <v>2</v>
      </c>
      <c r="E56" s="17">
        <v>100</v>
      </c>
      <c r="F56" s="99"/>
      <c r="G56" s="99"/>
      <c r="H56" s="107"/>
    </row>
    <row r="57" spans="1:8" ht="76.5" customHeight="1">
      <c r="A57" s="104"/>
      <c r="B57" s="101" t="s">
        <v>192</v>
      </c>
      <c r="C57" s="33"/>
      <c r="D57" s="2"/>
      <c r="E57" s="2"/>
      <c r="F57" s="102"/>
      <c r="G57" s="99"/>
      <c r="H57" s="107"/>
    </row>
    <row r="58" spans="1:8" ht="25.5">
      <c r="A58" s="106">
        <v>2</v>
      </c>
      <c r="B58" s="49" t="s">
        <v>105</v>
      </c>
      <c r="C58" s="33"/>
      <c r="D58" s="2"/>
      <c r="E58" s="2"/>
      <c r="F58" s="99"/>
      <c r="G58" s="99"/>
      <c r="H58" s="107"/>
    </row>
    <row r="59" spans="1:8" ht="12.75">
      <c r="A59" s="111">
        <v>1</v>
      </c>
      <c r="B59" s="6" t="s">
        <v>107</v>
      </c>
      <c r="C59" s="17"/>
      <c r="D59" s="17"/>
      <c r="E59" s="17"/>
      <c r="F59" s="99"/>
      <c r="G59" s="99"/>
      <c r="H59" s="107"/>
    </row>
    <row r="60" spans="1:8" ht="12.75">
      <c r="A60" s="109">
        <v>1</v>
      </c>
      <c r="B60" s="3" t="s">
        <v>53</v>
      </c>
      <c r="C60" s="2" t="s">
        <v>54</v>
      </c>
      <c r="D60" s="2" t="s">
        <v>52</v>
      </c>
      <c r="E60" s="2">
        <v>30</v>
      </c>
      <c r="F60" s="99"/>
      <c r="G60" s="99"/>
      <c r="H60" s="107"/>
    </row>
    <row r="61" spans="1:8" ht="25.5">
      <c r="A61" s="109">
        <v>2</v>
      </c>
      <c r="B61" s="3" t="s">
        <v>55</v>
      </c>
      <c r="C61" s="2" t="s">
        <v>56</v>
      </c>
      <c r="D61" s="2" t="s">
        <v>57</v>
      </c>
      <c r="E61" s="2">
        <v>36</v>
      </c>
      <c r="F61" s="99"/>
      <c r="G61" s="99"/>
      <c r="H61" s="107"/>
    </row>
    <row r="62" spans="1:8" ht="12.75">
      <c r="A62" s="109">
        <v>3</v>
      </c>
      <c r="B62" s="3" t="s">
        <v>58</v>
      </c>
      <c r="C62" s="2" t="s">
        <v>56</v>
      </c>
      <c r="D62" s="2" t="s">
        <v>52</v>
      </c>
      <c r="E62" s="2">
        <v>550</v>
      </c>
      <c r="F62" s="99"/>
      <c r="G62" s="99"/>
      <c r="H62" s="107"/>
    </row>
    <row r="63" spans="1:8" ht="12.75">
      <c r="A63" s="109">
        <v>4</v>
      </c>
      <c r="B63" s="3" t="s">
        <v>59</v>
      </c>
      <c r="C63" s="2"/>
      <c r="D63" s="2"/>
      <c r="E63" s="2"/>
      <c r="F63" s="99"/>
      <c r="G63" s="99"/>
      <c r="H63" s="107"/>
    </row>
    <row r="64" spans="1:8" ht="12.75">
      <c r="A64" s="109"/>
      <c r="B64" s="3" t="s">
        <v>60</v>
      </c>
      <c r="C64" s="2" t="s">
        <v>61</v>
      </c>
      <c r="D64" s="2" t="s">
        <v>52</v>
      </c>
      <c r="E64" s="2">
        <v>3</v>
      </c>
      <c r="F64" s="99"/>
      <c r="G64" s="99"/>
      <c r="H64" s="107"/>
    </row>
    <row r="65" spans="1:8" ht="12.75">
      <c r="A65" s="109"/>
      <c r="B65" s="3" t="s">
        <v>62</v>
      </c>
      <c r="C65" s="2" t="s">
        <v>61</v>
      </c>
      <c r="D65" s="2" t="s">
        <v>52</v>
      </c>
      <c r="E65" s="2">
        <v>22</v>
      </c>
      <c r="F65" s="99"/>
      <c r="G65" s="99"/>
      <c r="H65" s="107"/>
    </row>
    <row r="66" spans="1:8" ht="12.75">
      <c r="A66" s="109"/>
      <c r="B66" s="3" t="s">
        <v>63</v>
      </c>
      <c r="C66" s="2" t="s">
        <v>61</v>
      </c>
      <c r="D66" s="2" t="s">
        <v>64</v>
      </c>
      <c r="E66" s="2">
        <v>3</v>
      </c>
      <c r="F66" s="99"/>
      <c r="G66" s="99"/>
      <c r="H66" s="107"/>
    </row>
    <row r="67" spans="1:8" ht="12.75">
      <c r="A67" s="109">
        <v>5</v>
      </c>
      <c r="B67" s="3" t="s">
        <v>65</v>
      </c>
      <c r="C67" s="2"/>
      <c r="D67" s="2"/>
      <c r="E67" s="2"/>
      <c r="F67" s="99"/>
      <c r="G67" s="99"/>
      <c r="H67" s="107"/>
    </row>
    <row r="68" spans="1:8" ht="12.75">
      <c r="A68" s="109"/>
      <c r="B68" s="3" t="s">
        <v>66</v>
      </c>
      <c r="C68" s="2" t="s">
        <v>61</v>
      </c>
      <c r="D68" s="2" t="s">
        <v>64</v>
      </c>
      <c r="E68" s="2">
        <v>3</v>
      </c>
      <c r="F68" s="99"/>
      <c r="G68" s="99"/>
      <c r="H68" s="107"/>
    </row>
    <row r="69" spans="1:8" ht="12.75">
      <c r="A69" s="109"/>
      <c r="B69" s="3" t="s">
        <v>67</v>
      </c>
      <c r="C69" s="2" t="s">
        <v>61</v>
      </c>
      <c r="D69" s="2" t="s">
        <v>64</v>
      </c>
      <c r="E69" s="2">
        <v>2</v>
      </c>
      <c r="F69" s="99"/>
      <c r="G69" s="99"/>
      <c r="H69" s="107"/>
    </row>
    <row r="70" spans="1:8" ht="12.75">
      <c r="A70" s="109">
        <v>6</v>
      </c>
      <c r="B70" s="3" t="s">
        <v>68</v>
      </c>
      <c r="C70" s="2" t="s">
        <v>69</v>
      </c>
      <c r="D70" s="2" t="s">
        <v>64</v>
      </c>
      <c r="E70" s="2">
        <v>50</v>
      </c>
      <c r="F70" s="99"/>
      <c r="G70" s="99"/>
      <c r="H70" s="107"/>
    </row>
    <row r="71" spans="1:8" ht="89.25" customHeight="1">
      <c r="A71" s="109"/>
      <c r="B71" s="101" t="s">
        <v>192</v>
      </c>
      <c r="C71" s="33"/>
      <c r="D71" s="2"/>
      <c r="E71" s="2"/>
      <c r="F71" s="102"/>
      <c r="G71" s="99"/>
      <c r="H71" s="107"/>
    </row>
    <row r="72" spans="1:8" ht="25.5">
      <c r="A72" s="106">
        <v>3</v>
      </c>
      <c r="B72" s="49" t="s">
        <v>106</v>
      </c>
      <c r="C72" s="2"/>
      <c r="D72" s="2"/>
      <c r="E72" s="2"/>
      <c r="F72" s="99"/>
      <c r="G72" s="99"/>
      <c r="H72" s="107"/>
    </row>
    <row r="73" spans="1:8" ht="12.75">
      <c r="A73" s="108">
        <v>1</v>
      </c>
      <c r="B73" s="6" t="s">
        <v>108</v>
      </c>
      <c r="C73" s="63"/>
      <c r="D73" s="63"/>
      <c r="E73" s="17"/>
      <c r="F73" s="99"/>
      <c r="G73" s="99"/>
      <c r="H73" s="107"/>
    </row>
    <row r="74" spans="1:8" ht="12.75">
      <c r="A74" s="109">
        <v>1</v>
      </c>
      <c r="B74" s="3" t="s">
        <v>86</v>
      </c>
      <c r="C74" s="2" t="s">
        <v>3</v>
      </c>
      <c r="D74" s="2" t="s">
        <v>3</v>
      </c>
      <c r="E74" s="2">
        <v>45000</v>
      </c>
      <c r="F74" s="99"/>
      <c r="G74" s="99"/>
      <c r="H74" s="107"/>
    </row>
    <row r="75" spans="1:8" ht="12.75">
      <c r="A75" s="109">
        <v>2</v>
      </c>
      <c r="B75" s="3" t="s">
        <v>87</v>
      </c>
      <c r="C75" s="2" t="s">
        <v>3</v>
      </c>
      <c r="D75" s="2" t="s">
        <v>3</v>
      </c>
      <c r="E75" s="2">
        <v>5000</v>
      </c>
      <c r="F75" s="99"/>
      <c r="G75" s="99"/>
      <c r="H75" s="107"/>
    </row>
    <row r="76" spans="1:8" ht="12.75">
      <c r="A76" s="109">
        <v>3</v>
      </c>
      <c r="B76" s="3" t="s">
        <v>88</v>
      </c>
      <c r="C76" s="2" t="s">
        <v>3</v>
      </c>
      <c r="D76" s="2" t="s">
        <v>3</v>
      </c>
      <c r="E76" s="2">
        <v>6</v>
      </c>
      <c r="F76" s="99"/>
      <c r="G76" s="99"/>
      <c r="H76" s="107"/>
    </row>
    <row r="77" spans="1:8" ht="12.75">
      <c r="A77" s="109">
        <v>4</v>
      </c>
      <c r="B77" s="3" t="s">
        <v>89</v>
      </c>
      <c r="C77" s="2" t="s">
        <v>3</v>
      </c>
      <c r="D77" s="2" t="s">
        <v>3</v>
      </c>
      <c r="E77" s="2">
        <v>6</v>
      </c>
      <c r="F77" s="99"/>
      <c r="G77" s="99"/>
      <c r="H77" s="107"/>
    </row>
    <row r="78" spans="1:8" ht="12.75">
      <c r="A78" s="109"/>
      <c r="B78" s="3"/>
      <c r="C78" s="2"/>
      <c r="D78" s="2"/>
      <c r="E78" s="2"/>
      <c r="F78" s="99"/>
      <c r="G78" s="99"/>
      <c r="H78" s="107"/>
    </row>
    <row r="79" spans="1:8" ht="25.5">
      <c r="A79" s="108">
        <v>2</v>
      </c>
      <c r="B79" s="6" t="s">
        <v>90</v>
      </c>
      <c r="C79" s="38" t="s">
        <v>3</v>
      </c>
      <c r="D79" s="38" t="s">
        <v>3</v>
      </c>
      <c r="E79" s="38">
        <v>2</v>
      </c>
      <c r="F79" s="99"/>
      <c r="G79" s="99"/>
      <c r="H79" s="107"/>
    </row>
    <row r="80" spans="1:8" ht="82.5" customHeight="1">
      <c r="A80" s="104"/>
      <c r="B80" s="101" t="s">
        <v>192</v>
      </c>
      <c r="C80" s="33"/>
      <c r="D80" s="2"/>
      <c r="E80" s="2"/>
      <c r="F80" s="102"/>
      <c r="G80" s="99"/>
      <c r="H80" s="107"/>
    </row>
    <row r="81" spans="1:8" ht="25.5">
      <c r="A81" s="108">
        <v>3</v>
      </c>
      <c r="B81" s="6" t="s">
        <v>91</v>
      </c>
      <c r="C81" s="38" t="s">
        <v>3</v>
      </c>
      <c r="D81" s="38" t="s">
        <v>3</v>
      </c>
      <c r="E81" s="38">
        <v>2</v>
      </c>
      <c r="F81" s="99"/>
      <c r="G81" s="99"/>
      <c r="H81" s="107"/>
    </row>
    <row r="82" spans="1:8" ht="92.25" customHeight="1">
      <c r="A82" s="104"/>
      <c r="B82" s="101" t="s">
        <v>192</v>
      </c>
      <c r="C82" s="33"/>
      <c r="D82" s="2"/>
      <c r="E82" s="2"/>
      <c r="F82" s="102"/>
      <c r="G82" s="99"/>
      <c r="H82" s="107"/>
    </row>
    <row r="83" spans="1:8" ht="12.75">
      <c r="A83" s="108">
        <v>4</v>
      </c>
      <c r="B83" s="6" t="s">
        <v>70</v>
      </c>
      <c r="C83" s="38" t="s">
        <v>3</v>
      </c>
      <c r="D83" s="38" t="s">
        <v>3</v>
      </c>
      <c r="E83" s="38">
        <v>40000</v>
      </c>
      <c r="F83" s="99"/>
      <c r="G83" s="99"/>
      <c r="H83" s="107"/>
    </row>
    <row r="84" spans="1:8" s="44" customFormat="1" ht="82.5" customHeight="1">
      <c r="A84" s="104"/>
      <c r="B84" s="101" t="s">
        <v>192</v>
      </c>
      <c r="C84" s="33"/>
      <c r="D84" s="2"/>
      <c r="E84" s="2"/>
      <c r="F84" s="102"/>
      <c r="G84" s="103"/>
      <c r="H84" s="112"/>
    </row>
    <row r="85" spans="1:8" ht="12.75">
      <c r="A85" s="108">
        <v>5</v>
      </c>
      <c r="B85" s="6" t="s">
        <v>71</v>
      </c>
      <c r="C85" s="38" t="s">
        <v>3</v>
      </c>
      <c r="D85" s="38" t="s">
        <v>3</v>
      </c>
      <c r="E85" s="38">
        <v>1000</v>
      </c>
      <c r="F85" s="99"/>
      <c r="G85" s="99"/>
      <c r="H85" s="107"/>
    </row>
    <row r="86" spans="1:8" s="44" customFormat="1" ht="98.25" customHeight="1">
      <c r="A86" s="104"/>
      <c r="B86" s="101" t="s">
        <v>192</v>
      </c>
      <c r="C86" s="33"/>
      <c r="D86" s="2"/>
      <c r="E86" s="2"/>
      <c r="F86" s="102"/>
      <c r="G86" s="103"/>
      <c r="H86" s="112"/>
    </row>
    <row r="87" spans="1:8" ht="12.75">
      <c r="A87" s="108">
        <v>6</v>
      </c>
      <c r="B87" s="6" t="s">
        <v>92</v>
      </c>
      <c r="C87" s="38" t="s">
        <v>3</v>
      </c>
      <c r="D87" s="38" t="s">
        <v>3</v>
      </c>
      <c r="E87" s="38">
        <v>40000</v>
      </c>
      <c r="F87" s="99"/>
      <c r="G87" s="99"/>
      <c r="H87" s="107"/>
    </row>
    <row r="88" spans="1:8" s="44" customFormat="1" ht="89.25" customHeight="1">
      <c r="A88" s="104"/>
      <c r="B88" s="101" t="s">
        <v>192</v>
      </c>
      <c r="C88" s="33"/>
      <c r="D88" s="2"/>
      <c r="E88" s="2"/>
      <c r="F88" s="102"/>
      <c r="G88" s="103"/>
      <c r="H88" s="112"/>
    </row>
    <row r="89" spans="1:8" ht="25.5">
      <c r="A89" s="108">
        <v>7</v>
      </c>
      <c r="B89" s="6" t="s">
        <v>72</v>
      </c>
      <c r="C89" s="38" t="s">
        <v>3</v>
      </c>
      <c r="D89" s="38" t="s">
        <v>3</v>
      </c>
      <c r="E89" s="38">
        <v>500</v>
      </c>
      <c r="F89" s="99"/>
      <c r="G89" s="99"/>
      <c r="H89" s="107"/>
    </row>
    <row r="90" spans="1:8" s="44" customFormat="1" ht="87" customHeight="1">
      <c r="A90" s="104"/>
      <c r="B90" s="101" t="s">
        <v>192</v>
      </c>
      <c r="C90" s="33"/>
      <c r="D90" s="2"/>
      <c r="E90" s="2"/>
      <c r="F90" s="102"/>
      <c r="G90" s="103"/>
      <c r="H90" s="112"/>
    </row>
    <row r="91" spans="1:8" ht="12.75">
      <c r="A91" s="108">
        <v>8</v>
      </c>
      <c r="B91" s="6" t="s">
        <v>93</v>
      </c>
      <c r="C91" s="38" t="s">
        <v>3</v>
      </c>
      <c r="D91" s="38" t="s">
        <v>3</v>
      </c>
      <c r="E91" s="38">
        <v>100</v>
      </c>
      <c r="F91" s="99"/>
      <c r="G91" s="99"/>
      <c r="H91" s="107"/>
    </row>
    <row r="92" spans="1:8" s="44" customFormat="1" ht="93" customHeight="1">
      <c r="A92" s="104"/>
      <c r="B92" s="101" t="s">
        <v>192</v>
      </c>
      <c r="C92" s="33"/>
      <c r="D92" s="2"/>
      <c r="E92" s="2"/>
      <c r="F92" s="102"/>
      <c r="G92" s="103"/>
      <c r="H92" s="112"/>
    </row>
    <row r="93" spans="1:8" ht="12.75">
      <c r="A93" s="108">
        <v>9</v>
      </c>
      <c r="B93" s="6" t="s">
        <v>73</v>
      </c>
      <c r="C93" s="38" t="s">
        <v>3</v>
      </c>
      <c r="D93" s="38" t="s">
        <v>3</v>
      </c>
      <c r="E93" s="38">
        <v>8</v>
      </c>
      <c r="F93" s="99"/>
      <c r="G93" s="99"/>
      <c r="H93" s="107"/>
    </row>
    <row r="94" spans="1:8" s="44" customFormat="1" ht="78.75" customHeight="1">
      <c r="A94" s="104"/>
      <c r="B94" s="101" t="s">
        <v>192</v>
      </c>
      <c r="C94" s="33"/>
      <c r="D94" s="2"/>
      <c r="E94" s="2"/>
      <c r="F94" s="102"/>
      <c r="G94" s="103"/>
      <c r="H94" s="112"/>
    </row>
    <row r="95" spans="1:8" ht="12.75">
      <c r="A95" s="108">
        <v>10</v>
      </c>
      <c r="B95" s="6" t="s">
        <v>74</v>
      </c>
      <c r="C95" s="38" t="s">
        <v>3</v>
      </c>
      <c r="D95" s="38" t="s">
        <v>3</v>
      </c>
      <c r="E95" s="38">
        <v>6</v>
      </c>
      <c r="F95" s="99"/>
      <c r="G95" s="99"/>
      <c r="H95" s="107"/>
    </row>
    <row r="96" spans="1:8" s="44" customFormat="1" ht="81.75" customHeight="1">
      <c r="A96" s="104"/>
      <c r="B96" s="101" t="s">
        <v>192</v>
      </c>
      <c r="C96" s="33"/>
      <c r="D96" s="2"/>
      <c r="E96" s="2"/>
      <c r="F96" s="102"/>
      <c r="G96" s="103"/>
      <c r="H96" s="112"/>
    </row>
    <row r="97" spans="1:8" ht="12.75">
      <c r="A97" s="108">
        <v>11</v>
      </c>
      <c r="B97" s="6" t="s">
        <v>94</v>
      </c>
      <c r="C97" s="38" t="s">
        <v>3</v>
      </c>
      <c r="D97" s="38" t="s">
        <v>3</v>
      </c>
      <c r="E97" s="38">
        <v>6</v>
      </c>
      <c r="F97" s="99"/>
      <c r="G97" s="99"/>
      <c r="H97" s="107"/>
    </row>
    <row r="98" spans="1:8" s="44" customFormat="1" ht="87" customHeight="1">
      <c r="A98" s="104"/>
      <c r="B98" s="101" t="s">
        <v>192</v>
      </c>
      <c r="C98" s="33"/>
      <c r="D98" s="2"/>
      <c r="E98" s="2"/>
      <c r="F98" s="102"/>
      <c r="G98" s="103"/>
      <c r="H98" s="112"/>
    </row>
    <row r="99" spans="1:8" ht="12.75">
      <c r="A99" s="108">
        <v>12</v>
      </c>
      <c r="B99" s="6" t="s">
        <v>95</v>
      </c>
      <c r="C99" s="38" t="s">
        <v>3</v>
      </c>
      <c r="D99" s="38" t="s">
        <v>3</v>
      </c>
      <c r="E99" s="38">
        <v>400</v>
      </c>
      <c r="F99" s="99"/>
      <c r="G99" s="99"/>
      <c r="H99" s="107"/>
    </row>
    <row r="100" spans="1:8" s="44" customFormat="1" ht="93" customHeight="1">
      <c r="A100" s="104"/>
      <c r="B100" s="101" t="s">
        <v>192</v>
      </c>
      <c r="C100" s="33"/>
      <c r="D100" s="2"/>
      <c r="E100" s="2"/>
      <c r="F100" s="102"/>
      <c r="G100" s="103"/>
      <c r="H100" s="112"/>
    </row>
    <row r="101" spans="1:8" ht="12.75">
      <c r="A101" s="108">
        <v>13</v>
      </c>
      <c r="B101" s="6" t="s">
        <v>96</v>
      </c>
      <c r="C101" s="38" t="s">
        <v>3</v>
      </c>
      <c r="D101" s="38" t="s">
        <v>3</v>
      </c>
      <c r="E101" s="38">
        <v>800</v>
      </c>
      <c r="F101" s="99"/>
      <c r="G101" s="99"/>
      <c r="H101" s="107"/>
    </row>
    <row r="102" spans="1:8" s="44" customFormat="1" ht="85.5" customHeight="1">
      <c r="A102" s="104"/>
      <c r="B102" s="101" t="s">
        <v>192</v>
      </c>
      <c r="C102" s="33"/>
      <c r="D102" s="2"/>
      <c r="E102" s="2"/>
      <c r="F102" s="102"/>
      <c r="G102" s="103"/>
      <c r="H102" s="112"/>
    </row>
    <row r="103" spans="1:8" ht="12.75">
      <c r="A103" s="108">
        <v>14</v>
      </c>
      <c r="B103" s="6" t="s">
        <v>97</v>
      </c>
      <c r="C103" s="38" t="s">
        <v>3</v>
      </c>
      <c r="D103" s="38" t="s">
        <v>3</v>
      </c>
      <c r="E103" s="38">
        <v>600</v>
      </c>
      <c r="F103" s="99"/>
      <c r="G103" s="99"/>
      <c r="H103" s="107"/>
    </row>
    <row r="104" spans="1:8" s="44" customFormat="1" ht="84" customHeight="1">
      <c r="A104" s="104"/>
      <c r="B104" s="101" t="s">
        <v>192</v>
      </c>
      <c r="C104" s="33"/>
      <c r="D104" s="2"/>
      <c r="E104" s="2"/>
      <c r="F104" s="102"/>
      <c r="G104" s="103"/>
      <c r="H104" s="112"/>
    </row>
    <row r="105" spans="1:8" ht="25.5">
      <c r="A105" s="108">
        <v>15</v>
      </c>
      <c r="B105" s="40" t="s">
        <v>98</v>
      </c>
      <c r="C105" s="38"/>
      <c r="D105" s="38"/>
      <c r="E105" s="38"/>
      <c r="F105" s="99"/>
      <c r="G105" s="99"/>
      <c r="H105" s="107"/>
    </row>
    <row r="106" spans="1:8" ht="15.75" customHeight="1">
      <c r="A106" s="109">
        <v>1</v>
      </c>
      <c r="B106" s="3" t="s">
        <v>75</v>
      </c>
      <c r="C106" s="2" t="s">
        <v>76</v>
      </c>
      <c r="D106" s="2" t="s">
        <v>2</v>
      </c>
      <c r="E106" s="2">
        <v>60</v>
      </c>
      <c r="F106" s="99"/>
      <c r="G106" s="99"/>
      <c r="H106" s="107"/>
    </row>
    <row r="107" spans="1:8" ht="15.75" customHeight="1">
      <c r="A107" s="109">
        <v>2</v>
      </c>
      <c r="B107" s="3" t="s">
        <v>77</v>
      </c>
      <c r="C107" s="2" t="s">
        <v>3</v>
      </c>
      <c r="D107" s="2" t="s">
        <v>3</v>
      </c>
      <c r="E107" s="2">
        <v>1</v>
      </c>
      <c r="F107" s="99"/>
      <c r="G107" s="99"/>
      <c r="H107" s="107"/>
    </row>
    <row r="108" spans="1:8" ht="12.75">
      <c r="A108" s="109">
        <v>3</v>
      </c>
      <c r="B108" s="3" t="s">
        <v>78</v>
      </c>
      <c r="C108" s="2" t="s">
        <v>3</v>
      </c>
      <c r="D108" s="2" t="s">
        <v>3</v>
      </c>
      <c r="E108" s="2">
        <v>2</v>
      </c>
      <c r="F108" s="99"/>
      <c r="G108" s="99"/>
      <c r="H108" s="107"/>
    </row>
    <row r="109" spans="1:8" ht="12.75">
      <c r="A109" s="109">
        <v>4</v>
      </c>
      <c r="B109" s="3" t="s">
        <v>99</v>
      </c>
      <c r="C109" s="2" t="s">
        <v>100</v>
      </c>
      <c r="D109" s="2" t="s">
        <v>100</v>
      </c>
      <c r="E109" s="2">
        <v>4</v>
      </c>
      <c r="F109" s="99"/>
      <c r="G109" s="99"/>
      <c r="H109" s="107"/>
    </row>
    <row r="110" spans="1:8" s="44" customFormat="1" ht="82.5" customHeight="1">
      <c r="A110" s="109"/>
      <c r="B110" s="101" t="s">
        <v>192</v>
      </c>
      <c r="C110" s="33"/>
      <c r="D110" s="2"/>
      <c r="E110" s="2"/>
      <c r="F110" s="102"/>
      <c r="G110" s="103"/>
      <c r="H110" s="112"/>
    </row>
    <row r="111" spans="1:8" ht="25.5">
      <c r="A111" s="106">
        <v>4</v>
      </c>
      <c r="B111" s="49" t="s">
        <v>109</v>
      </c>
      <c r="C111" s="2"/>
      <c r="D111" s="2"/>
      <c r="E111" s="2"/>
      <c r="F111" s="99"/>
      <c r="G111" s="99"/>
      <c r="H111" s="107"/>
    </row>
    <row r="112" spans="1:8" ht="38.25">
      <c r="A112" s="113" t="s">
        <v>110</v>
      </c>
      <c r="B112" s="71" t="s">
        <v>111</v>
      </c>
      <c r="C112" s="64"/>
      <c r="D112" s="68"/>
      <c r="E112" s="64"/>
      <c r="F112" s="99"/>
      <c r="G112" s="99"/>
      <c r="H112" s="107"/>
    </row>
    <row r="113" spans="1:8" ht="38.25">
      <c r="A113" s="114">
        <v>1</v>
      </c>
      <c r="B113" s="15" t="s">
        <v>112</v>
      </c>
      <c r="C113" s="12" t="s">
        <v>113</v>
      </c>
      <c r="D113" s="12" t="s">
        <v>2</v>
      </c>
      <c r="E113" s="12">
        <v>24</v>
      </c>
      <c r="F113" s="99"/>
      <c r="G113" s="99"/>
      <c r="H113" s="107"/>
    </row>
    <row r="114" spans="1:8" ht="12.75">
      <c r="A114" s="114">
        <v>2</v>
      </c>
      <c r="B114" s="15" t="s">
        <v>114</v>
      </c>
      <c r="C114" s="12" t="s">
        <v>115</v>
      </c>
      <c r="D114" s="12" t="s">
        <v>3</v>
      </c>
      <c r="E114" s="12">
        <v>1200</v>
      </c>
      <c r="F114" s="99"/>
      <c r="G114" s="99"/>
      <c r="H114" s="107"/>
    </row>
    <row r="115" spans="1:8" ht="12.75">
      <c r="A115" s="115">
        <v>3</v>
      </c>
      <c r="B115" s="51" t="s">
        <v>116</v>
      </c>
      <c r="C115" s="52" t="s">
        <v>117</v>
      </c>
      <c r="D115" s="52" t="s">
        <v>2</v>
      </c>
      <c r="E115" s="52">
        <v>8</v>
      </c>
      <c r="F115" s="99"/>
      <c r="G115" s="99"/>
      <c r="H115" s="107"/>
    </row>
    <row r="116" spans="1:8" ht="51">
      <c r="A116" s="114">
        <v>4</v>
      </c>
      <c r="B116" s="15" t="s">
        <v>118</v>
      </c>
      <c r="C116" s="12" t="s">
        <v>119</v>
      </c>
      <c r="D116" s="12" t="s">
        <v>120</v>
      </c>
      <c r="E116" s="12">
        <v>10</v>
      </c>
      <c r="F116" s="99"/>
      <c r="G116" s="99"/>
      <c r="H116" s="107"/>
    </row>
    <row r="117" spans="1:8" ht="38.25">
      <c r="A117" s="114">
        <v>5</v>
      </c>
      <c r="B117" s="15" t="s">
        <v>121</v>
      </c>
      <c r="C117" s="12" t="s">
        <v>113</v>
      </c>
      <c r="D117" s="12" t="s">
        <v>2</v>
      </c>
      <c r="E117" s="12">
        <v>40</v>
      </c>
      <c r="F117" s="99"/>
      <c r="G117" s="99"/>
      <c r="H117" s="107"/>
    </row>
    <row r="118" spans="1:8" ht="84.75" customHeight="1">
      <c r="A118" s="114"/>
      <c r="B118" s="101" t="s">
        <v>192</v>
      </c>
      <c r="C118" s="33"/>
      <c r="D118" s="2"/>
      <c r="E118" s="2"/>
      <c r="F118" s="102"/>
      <c r="G118" s="99"/>
      <c r="H118" s="107"/>
    </row>
    <row r="119" spans="1:8" ht="42.75">
      <c r="A119" s="113" t="s">
        <v>122</v>
      </c>
      <c r="B119" s="66" t="s">
        <v>123</v>
      </c>
      <c r="C119" s="73"/>
      <c r="D119" s="55"/>
      <c r="E119" s="55"/>
      <c r="F119" s="99"/>
      <c r="G119" s="99"/>
      <c r="H119" s="107"/>
    </row>
    <row r="120" spans="1:8" ht="25.5">
      <c r="A120" s="114">
        <v>1</v>
      </c>
      <c r="B120" s="15" t="s">
        <v>124</v>
      </c>
      <c r="C120" s="12" t="s">
        <v>125</v>
      </c>
      <c r="D120" s="12" t="s">
        <v>126</v>
      </c>
      <c r="E120" s="12">
        <v>20</v>
      </c>
      <c r="F120" s="99"/>
      <c r="G120" s="99"/>
      <c r="H120" s="107"/>
    </row>
    <row r="121" spans="1:8" ht="25.5">
      <c r="A121" s="114">
        <v>2</v>
      </c>
      <c r="B121" s="15" t="s">
        <v>127</v>
      </c>
      <c r="C121" s="12" t="s">
        <v>125</v>
      </c>
      <c r="D121" s="12" t="s">
        <v>126</v>
      </c>
      <c r="E121" s="12">
        <v>20</v>
      </c>
      <c r="F121" s="99"/>
      <c r="G121" s="99"/>
      <c r="H121" s="107"/>
    </row>
    <row r="122" spans="1:8" ht="38.25">
      <c r="A122" s="114">
        <v>3</v>
      </c>
      <c r="B122" s="15" t="s">
        <v>128</v>
      </c>
      <c r="C122" s="12" t="s">
        <v>3</v>
      </c>
      <c r="D122" s="12" t="s">
        <v>3</v>
      </c>
      <c r="E122" s="12">
        <v>15</v>
      </c>
      <c r="F122" s="99"/>
      <c r="G122" s="99"/>
      <c r="H122" s="107"/>
    </row>
    <row r="123" spans="1:8" ht="25.5">
      <c r="A123" s="114">
        <v>4</v>
      </c>
      <c r="B123" s="15" t="s">
        <v>129</v>
      </c>
      <c r="C123" s="12" t="s">
        <v>3</v>
      </c>
      <c r="D123" s="12" t="s">
        <v>3</v>
      </c>
      <c r="E123" s="12">
        <v>12</v>
      </c>
      <c r="F123" s="99"/>
      <c r="G123" s="99"/>
      <c r="H123" s="107"/>
    </row>
    <row r="124" spans="1:8" ht="12.75">
      <c r="A124" s="114">
        <v>5</v>
      </c>
      <c r="B124" s="15" t="s">
        <v>130</v>
      </c>
      <c r="C124" s="12" t="s">
        <v>125</v>
      </c>
      <c r="D124" s="12" t="s">
        <v>131</v>
      </c>
      <c r="E124" s="12">
        <v>60</v>
      </c>
      <c r="F124" s="99"/>
      <c r="G124" s="99"/>
      <c r="H124" s="107"/>
    </row>
    <row r="125" spans="1:8" ht="12.75">
      <c r="A125" s="114">
        <v>6</v>
      </c>
      <c r="B125" s="15" t="s">
        <v>132</v>
      </c>
      <c r="C125" s="12" t="s">
        <v>133</v>
      </c>
      <c r="D125" s="12" t="s">
        <v>2</v>
      </c>
      <c r="E125" s="12">
        <v>50</v>
      </c>
      <c r="F125" s="99"/>
      <c r="G125" s="99"/>
      <c r="H125" s="107"/>
    </row>
    <row r="126" spans="1:8" ht="12.75">
      <c r="A126" s="116">
        <v>7</v>
      </c>
      <c r="B126" s="3" t="s">
        <v>134</v>
      </c>
      <c r="C126" s="2" t="s">
        <v>50</v>
      </c>
      <c r="D126" s="2" t="s">
        <v>50</v>
      </c>
      <c r="E126" s="2">
        <v>2400</v>
      </c>
      <c r="F126" s="99"/>
      <c r="G126" s="99"/>
      <c r="H126" s="107"/>
    </row>
    <row r="127" spans="1:8" ht="12.75">
      <c r="A127" s="116">
        <v>8</v>
      </c>
      <c r="B127" s="3" t="s">
        <v>135</v>
      </c>
      <c r="C127" s="2" t="s">
        <v>50</v>
      </c>
      <c r="D127" s="2" t="s">
        <v>50</v>
      </c>
      <c r="E127" s="2">
        <v>2600</v>
      </c>
      <c r="F127" s="99"/>
      <c r="G127" s="99"/>
      <c r="H127" s="107"/>
    </row>
    <row r="128" spans="1:8" ht="12.75">
      <c r="A128" s="114">
        <v>9</v>
      </c>
      <c r="B128" s="15" t="s">
        <v>136</v>
      </c>
      <c r="C128" s="12" t="s">
        <v>50</v>
      </c>
      <c r="D128" s="12" t="s">
        <v>50</v>
      </c>
      <c r="E128" s="12">
        <v>24</v>
      </c>
      <c r="F128" s="99"/>
      <c r="G128" s="99"/>
      <c r="H128" s="107"/>
    </row>
    <row r="129" spans="1:8" ht="12.75">
      <c r="A129" s="114">
        <v>10</v>
      </c>
      <c r="B129" s="15" t="s">
        <v>137</v>
      </c>
      <c r="C129" s="12" t="s">
        <v>50</v>
      </c>
      <c r="D129" s="12" t="s">
        <v>50</v>
      </c>
      <c r="E129" s="12">
        <v>10</v>
      </c>
      <c r="F129" s="99"/>
      <c r="G129" s="99"/>
      <c r="H129" s="107"/>
    </row>
    <row r="130" spans="1:8" ht="12.75">
      <c r="A130" s="114">
        <v>11</v>
      </c>
      <c r="B130" s="15" t="s">
        <v>138</v>
      </c>
      <c r="C130" s="12" t="s">
        <v>50</v>
      </c>
      <c r="D130" s="12" t="s">
        <v>50</v>
      </c>
      <c r="E130" s="12">
        <v>12</v>
      </c>
      <c r="F130" s="99"/>
      <c r="G130" s="99"/>
      <c r="H130" s="107"/>
    </row>
    <row r="131" spans="1:8" ht="12.75">
      <c r="A131" s="114">
        <v>12</v>
      </c>
      <c r="B131" s="15" t="s">
        <v>139</v>
      </c>
      <c r="C131" s="12" t="s">
        <v>50</v>
      </c>
      <c r="D131" s="12" t="s">
        <v>50</v>
      </c>
      <c r="E131" s="12">
        <v>12</v>
      </c>
      <c r="F131" s="99"/>
      <c r="G131" s="99"/>
      <c r="H131" s="107"/>
    </row>
    <row r="132" spans="1:8" ht="12.75">
      <c r="A132" s="114">
        <v>13</v>
      </c>
      <c r="B132" s="15" t="s">
        <v>140</v>
      </c>
      <c r="C132" s="12" t="s">
        <v>50</v>
      </c>
      <c r="D132" s="12" t="s">
        <v>50</v>
      </c>
      <c r="E132" s="12">
        <v>10</v>
      </c>
      <c r="F132" s="99"/>
      <c r="G132" s="99"/>
      <c r="H132" s="107"/>
    </row>
    <row r="133" spans="1:8" ht="12.75">
      <c r="A133" s="114">
        <v>14</v>
      </c>
      <c r="B133" s="15" t="s">
        <v>141</v>
      </c>
      <c r="C133" s="12" t="s">
        <v>50</v>
      </c>
      <c r="D133" s="12" t="s">
        <v>50</v>
      </c>
      <c r="E133" s="12">
        <v>10</v>
      </c>
      <c r="F133" s="99"/>
      <c r="G133" s="99"/>
      <c r="H133" s="107"/>
    </row>
    <row r="134" spans="1:8" ht="12.75">
      <c r="A134" s="114">
        <v>15</v>
      </c>
      <c r="B134" s="15" t="s">
        <v>142</v>
      </c>
      <c r="C134" s="12" t="s">
        <v>50</v>
      </c>
      <c r="D134" s="12" t="s">
        <v>50</v>
      </c>
      <c r="E134" s="12">
        <v>40</v>
      </c>
      <c r="F134" s="99"/>
      <c r="G134" s="99"/>
      <c r="H134" s="107"/>
    </row>
    <row r="135" spans="1:8" ht="12.75">
      <c r="A135" s="114">
        <v>16</v>
      </c>
      <c r="B135" s="15" t="s">
        <v>143</v>
      </c>
      <c r="C135" s="12" t="s">
        <v>50</v>
      </c>
      <c r="D135" s="12" t="s">
        <v>50</v>
      </c>
      <c r="E135" s="60">
        <v>100</v>
      </c>
      <c r="F135" s="99"/>
      <c r="G135" s="99"/>
      <c r="H135" s="107"/>
    </row>
    <row r="136" spans="1:8" ht="25.5">
      <c r="A136" s="114">
        <v>17</v>
      </c>
      <c r="B136" s="15" t="s">
        <v>144</v>
      </c>
      <c r="C136" s="12" t="s">
        <v>50</v>
      </c>
      <c r="D136" s="12" t="s">
        <v>50</v>
      </c>
      <c r="E136" s="60">
        <v>2</v>
      </c>
      <c r="F136" s="99"/>
      <c r="G136" s="99"/>
      <c r="H136" s="107"/>
    </row>
    <row r="137" spans="1:8" ht="25.5">
      <c r="A137" s="114">
        <v>18</v>
      </c>
      <c r="B137" s="15" t="s">
        <v>145</v>
      </c>
      <c r="C137" s="12" t="s">
        <v>50</v>
      </c>
      <c r="D137" s="12" t="s">
        <v>3</v>
      </c>
      <c r="E137" s="56">
        <v>8000</v>
      </c>
      <c r="F137" s="99"/>
      <c r="G137" s="99"/>
      <c r="H137" s="107"/>
    </row>
    <row r="138" spans="1:8" ht="25.5">
      <c r="A138" s="114">
        <v>19</v>
      </c>
      <c r="B138" s="15" t="s">
        <v>146</v>
      </c>
      <c r="C138" s="12" t="s">
        <v>50</v>
      </c>
      <c r="D138" s="12" t="s">
        <v>3</v>
      </c>
      <c r="E138" s="56">
        <v>3000</v>
      </c>
      <c r="F138" s="99"/>
      <c r="G138" s="99"/>
      <c r="H138" s="107"/>
    </row>
    <row r="139" spans="1:8" ht="25.5">
      <c r="A139" s="114">
        <v>20</v>
      </c>
      <c r="B139" s="15" t="s">
        <v>51</v>
      </c>
      <c r="C139" s="12" t="s">
        <v>50</v>
      </c>
      <c r="D139" s="12" t="s">
        <v>3</v>
      </c>
      <c r="E139" s="56">
        <v>6000</v>
      </c>
      <c r="F139" s="99"/>
      <c r="G139" s="99"/>
      <c r="H139" s="107"/>
    </row>
    <row r="140" spans="1:8" ht="25.5">
      <c r="A140" s="114">
        <v>21</v>
      </c>
      <c r="B140" s="15" t="s">
        <v>147</v>
      </c>
      <c r="C140" s="12" t="s">
        <v>50</v>
      </c>
      <c r="D140" s="12" t="s">
        <v>3</v>
      </c>
      <c r="E140" s="56">
        <v>500</v>
      </c>
      <c r="F140" s="99"/>
      <c r="G140" s="99"/>
      <c r="H140" s="107"/>
    </row>
    <row r="141" spans="1:8" ht="12.75">
      <c r="A141" s="114">
        <v>22</v>
      </c>
      <c r="B141" s="15" t="s">
        <v>148</v>
      </c>
      <c r="C141" s="12" t="s">
        <v>50</v>
      </c>
      <c r="D141" s="12" t="s">
        <v>3</v>
      </c>
      <c r="E141" s="56">
        <v>1000</v>
      </c>
      <c r="F141" s="99"/>
      <c r="G141" s="99"/>
      <c r="H141" s="107"/>
    </row>
    <row r="142" spans="1:8" ht="12.75">
      <c r="A142" s="114">
        <v>23</v>
      </c>
      <c r="B142" s="15" t="s">
        <v>149</v>
      </c>
      <c r="C142" s="12" t="s">
        <v>50</v>
      </c>
      <c r="D142" s="12" t="s">
        <v>3</v>
      </c>
      <c r="E142" s="56">
        <v>5</v>
      </c>
      <c r="F142" s="99"/>
      <c r="G142" s="99"/>
      <c r="H142" s="107"/>
    </row>
    <row r="143" spans="1:8" ht="12.75">
      <c r="A143" s="114">
        <v>24</v>
      </c>
      <c r="B143" s="15" t="s">
        <v>150</v>
      </c>
      <c r="C143" s="12" t="s">
        <v>50</v>
      </c>
      <c r="D143" s="12" t="s">
        <v>3</v>
      </c>
      <c r="E143" s="56">
        <v>10</v>
      </c>
      <c r="F143" s="99"/>
      <c r="G143" s="99"/>
      <c r="H143" s="107"/>
    </row>
    <row r="144" spans="1:8" ht="12.75">
      <c r="A144" s="114">
        <v>25</v>
      </c>
      <c r="B144" s="15" t="s">
        <v>151</v>
      </c>
      <c r="C144" s="12" t="s">
        <v>50</v>
      </c>
      <c r="D144" s="12" t="s">
        <v>3</v>
      </c>
      <c r="E144" s="56">
        <v>10</v>
      </c>
      <c r="F144" s="99"/>
      <c r="G144" s="99"/>
      <c r="H144" s="107"/>
    </row>
    <row r="145" spans="1:8" ht="12.75">
      <c r="A145" s="114">
        <v>26</v>
      </c>
      <c r="B145" s="15" t="s">
        <v>152</v>
      </c>
      <c r="C145" s="12" t="s">
        <v>50</v>
      </c>
      <c r="D145" s="12" t="s">
        <v>3</v>
      </c>
      <c r="E145" s="56">
        <v>10</v>
      </c>
      <c r="F145" s="99"/>
      <c r="G145" s="99"/>
      <c r="H145" s="107"/>
    </row>
    <row r="146" spans="1:8" ht="12.75">
      <c r="A146" s="114">
        <v>27</v>
      </c>
      <c r="B146" s="15" t="s">
        <v>153</v>
      </c>
      <c r="C146" s="12" t="s">
        <v>50</v>
      </c>
      <c r="D146" s="12" t="s">
        <v>3</v>
      </c>
      <c r="E146" s="56">
        <v>5</v>
      </c>
      <c r="F146" s="99"/>
      <c r="G146" s="99"/>
      <c r="H146" s="107"/>
    </row>
    <row r="147" spans="1:8" ht="25.5">
      <c r="A147" s="114">
        <v>28</v>
      </c>
      <c r="B147" s="15" t="s">
        <v>129</v>
      </c>
      <c r="C147" s="12" t="s">
        <v>3</v>
      </c>
      <c r="D147" s="12" t="s">
        <v>3</v>
      </c>
      <c r="E147" s="56">
        <v>10</v>
      </c>
      <c r="F147" s="99"/>
      <c r="G147" s="99"/>
      <c r="H147" s="107"/>
    </row>
    <row r="148" spans="1:8" ht="15.75" customHeight="1">
      <c r="A148" s="114">
        <v>29</v>
      </c>
      <c r="B148" s="15" t="s">
        <v>154</v>
      </c>
      <c r="C148" s="12" t="s">
        <v>155</v>
      </c>
      <c r="D148" s="12" t="s">
        <v>2</v>
      </c>
      <c r="E148" s="12">
        <v>3</v>
      </c>
      <c r="F148" s="99"/>
      <c r="G148" s="99"/>
      <c r="H148" s="107"/>
    </row>
    <row r="149" spans="1:8" ht="15.75" customHeight="1">
      <c r="A149" s="114">
        <v>30</v>
      </c>
      <c r="B149" s="15" t="s">
        <v>156</v>
      </c>
      <c r="C149" s="12" t="s">
        <v>157</v>
      </c>
      <c r="D149" s="12" t="s">
        <v>2</v>
      </c>
      <c r="E149" s="12">
        <v>3</v>
      </c>
      <c r="F149" s="99"/>
      <c r="G149" s="99"/>
      <c r="H149" s="107"/>
    </row>
    <row r="150" spans="1:8" ht="15.75" customHeight="1">
      <c r="A150" s="114">
        <v>31</v>
      </c>
      <c r="B150" s="15" t="s">
        <v>158</v>
      </c>
      <c r="C150" s="12" t="s">
        <v>157</v>
      </c>
      <c r="D150" s="12" t="s">
        <v>2</v>
      </c>
      <c r="E150" s="12">
        <v>3</v>
      </c>
      <c r="F150" s="99"/>
      <c r="G150" s="99"/>
      <c r="H150" s="107"/>
    </row>
    <row r="151" spans="1:8" ht="15.75" customHeight="1">
      <c r="A151" s="114">
        <v>32</v>
      </c>
      <c r="B151" s="15" t="s">
        <v>159</v>
      </c>
      <c r="C151" s="12" t="s">
        <v>157</v>
      </c>
      <c r="D151" s="12" t="s">
        <v>2</v>
      </c>
      <c r="E151" s="12">
        <v>3</v>
      </c>
      <c r="F151" s="99"/>
      <c r="G151" s="99"/>
      <c r="H151" s="107"/>
    </row>
    <row r="152" spans="1:8" ht="15.75" customHeight="1">
      <c r="A152" s="114">
        <v>33</v>
      </c>
      <c r="B152" s="15" t="s">
        <v>160</v>
      </c>
      <c r="C152" s="12" t="s">
        <v>157</v>
      </c>
      <c r="D152" s="12" t="s">
        <v>2</v>
      </c>
      <c r="E152" s="12">
        <v>3</v>
      </c>
      <c r="F152" s="99"/>
      <c r="G152" s="99"/>
      <c r="H152" s="107"/>
    </row>
    <row r="153" spans="1:8" ht="12.75">
      <c r="A153" s="114">
        <v>34</v>
      </c>
      <c r="B153" s="15" t="s">
        <v>161</v>
      </c>
      <c r="C153" s="12" t="s">
        <v>3</v>
      </c>
      <c r="D153" s="12" t="s">
        <v>3</v>
      </c>
      <c r="E153" s="12">
        <v>10</v>
      </c>
      <c r="F153" s="99"/>
      <c r="G153" s="99"/>
      <c r="H153" s="107"/>
    </row>
    <row r="154" spans="1:8" ht="12.75">
      <c r="A154" s="114">
        <v>35</v>
      </c>
      <c r="B154" s="15" t="s">
        <v>162</v>
      </c>
      <c r="C154" s="12" t="s">
        <v>3</v>
      </c>
      <c r="D154" s="12" t="s">
        <v>3</v>
      </c>
      <c r="E154" s="12">
        <v>5</v>
      </c>
      <c r="F154" s="99"/>
      <c r="G154" s="99"/>
      <c r="H154" s="107"/>
    </row>
    <row r="155" spans="1:8" ht="12.75">
      <c r="A155" s="114">
        <v>36</v>
      </c>
      <c r="B155" s="15" t="s">
        <v>163</v>
      </c>
      <c r="C155" s="12" t="s">
        <v>3</v>
      </c>
      <c r="D155" s="12" t="s">
        <v>3</v>
      </c>
      <c r="E155" s="12">
        <v>5</v>
      </c>
      <c r="F155" s="99"/>
      <c r="G155" s="99"/>
      <c r="H155" s="107"/>
    </row>
    <row r="156" spans="1:8" ht="12.75">
      <c r="A156" s="114">
        <v>37</v>
      </c>
      <c r="B156" s="15" t="s">
        <v>164</v>
      </c>
      <c r="C156" s="12" t="s">
        <v>3</v>
      </c>
      <c r="D156" s="12" t="s">
        <v>3</v>
      </c>
      <c r="E156" s="12">
        <v>5</v>
      </c>
      <c r="F156" s="99"/>
      <c r="G156" s="99"/>
      <c r="H156" s="107"/>
    </row>
    <row r="157" spans="1:8" ht="12.75">
      <c r="A157" s="114">
        <v>38</v>
      </c>
      <c r="B157" s="15" t="s">
        <v>165</v>
      </c>
      <c r="C157" s="12" t="s">
        <v>3</v>
      </c>
      <c r="D157" s="12" t="s">
        <v>3</v>
      </c>
      <c r="E157" s="12">
        <v>5</v>
      </c>
      <c r="F157" s="99"/>
      <c r="G157" s="99"/>
      <c r="H157" s="107"/>
    </row>
    <row r="158" spans="1:8" ht="12.75">
      <c r="A158" s="114">
        <v>39</v>
      </c>
      <c r="B158" s="15" t="s">
        <v>166</v>
      </c>
      <c r="C158" s="12" t="s">
        <v>3</v>
      </c>
      <c r="D158" s="12" t="s">
        <v>3</v>
      </c>
      <c r="E158" s="12">
        <v>5</v>
      </c>
      <c r="F158" s="99"/>
      <c r="G158" s="99"/>
      <c r="H158" s="107"/>
    </row>
    <row r="159" spans="1:8" ht="12.75">
      <c r="A159" s="114">
        <v>40</v>
      </c>
      <c r="B159" s="15" t="s">
        <v>167</v>
      </c>
      <c r="C159" s="12" t="s">
        <v>3</v>
      </c>
      <c r="D159" s="12" t="s">
        <v>3</v>
      </c>
      <c r="E159" s="12">
        <v>2</v>
      </c>
      <c r="F159" s="99"/>
      <c r="G159" s="99"/>
      <c r="H159" s="107"/>
    </row>
    <row r="160" spans="1:8" ht="12.75">
      <c r="A160" s="114">
        <v>41</v>
      </c>
      <c r="B160" s="15" t="s">
        <v>168</v>
      </c>
      <c r="C160" s="12" t="s">
        <v>3</v>
      </c>
      <c r="D160" s="12" t="s">
        <v>3</v>
      </c>
      <c r="E160" s="12">
        <v>2</v>
      </c>
      <c r="F160" s="99"/>
      <c r="G160" s="99"/>
      <c r="H160" s="107"/>
    </row>
    <row r="161" spans="1:8" ht="12.75">
      <c r="A161" s="114">
        <v>42</v>
      </c>
      <c r="B161" s="15" t="s">
        <v>169</v>
      </c>
      <c r="C161" s="12" t="s">
        <v>3</v>
      </c>
      <c r="D161" s="12" t="s">
        <v>3</v>
      </c>
      <c r="E161" s="12">
        <v>30</v>
      </c>
      <c r="F161" s="99"/>
      <c r="G161" s="99"/>
      <c r="H161" s="107"/>
    </row>
    <row r="162" spans="1:8" ht="12.75">
      <c r="A162" s="114">
        <v>43</v>
      </c>
      <c r="B162" s="15" t="s">
        <v>170</v>
      </c>
      <c r="C162" s="12" t="s">
        <v>3</v>
      </c>
      <c r="D162" s="12" t="s">
        <v>3</v>
      </c>
      <c r="E162" s="12">
        <v>30</v>
      </c>
      <c r="F162" s="99"/>
      <c r="G162" s="99"/>
      <c r="H162" s="107"/>
    </row>
    <row r="163" spans="1:8" ht="82.5" customHeight="1">
      <c r="A163" s="114"/>
      <c r="B163" s="101" t="s">
        <v>192</v>
      </c>
      <c r="C163" s="33"/>
      <c r="D163" s="2"/>
      <c r="E163" s="2"/>
      <c r="F163" s="102"/>
      <c r="G163" s="99"/>
      <c r="H163" s="107"/>
    </row>
    <row r="164" spans="1:8" ht="28.5">
      <c r="A164" s="113" t="s">
        <v>171</v>
      </c>
      <c r="B164" s="67" t="s">
        <v>172</v>
      </c>
      <c r="C164" s="73"/>
      <c r="D164" s="55"/>
      <c r="E164" s="55"/>
      <c r="F164" s="99"/>
      <c r="G164" s="99"/>
      <c r="H164" s="107"/>
    </row>
    <row r="165" spans="1:8" ht="12.75">
      <c r="A165" s="116">
        <v>1</v>
      </c>
      <c r="B165" s="3" t="s">
        <v>173</v>
      </c>
      <c r="C165" s="56" t="s">
        <v>174</v>
      </c>
      <c r="D165" s="56" t="s">
        <v>2</v>
      </c>
      <c r="E165" s="56">
        <v>10</v>
      </c>
      <c r="F165" s="99"/>
      <c r="G165" s="99"/>
      <c r="H165" s="107"/>
    </row>
    <row r="166" spans="1:8" ht="12.75">
      <c r="A166" s="116">
        <v>2</v>
      </c>
      <c r="B166" s="3" t="s">
        <v>175</v>
      </c>
      <c r="C166" s="56" t="s">
        <v>176</v>
      </c>
      <c r="D166" s="56" t="s">
        <v>2</v>
      </c>
      <c r="E166" s="56">
        <v>2</v>
      </c>
      <c r="F166" s="99"/>
      <c r="G166" s="99"/>
      <c r="H166" s="107"/>
    </row>
    <row r="167" spans="1:8" ht="12.75">
      <c r="A167" s="116">
        <v>3</v>
      </c>
      <c r="B167" s="53" t="s">
        <v>177</v>
      </c>
      <c r="C167" s="56" t="s">
        <v>178</v>
      </c>
      <c r="D167" s="56" t="s">
        <v>2</v>
      </c>
      <c r="E167" s="56">
        <v>20</v>
      </c>
      <c r="F167" s="99"/>
      <c r="G167" s="99"/>
      <c r="H167" s="107"/>
    </row>
    <row r="168" spans="1:8" ht="12.75">
      <c r="A168" s="116">
        <v>4</v>
      </c>
      <c r="B168" s="53" t="s">
        <v>179</v>
      </c>
      <c r="C168" s="56" t="s">
        <v>178</v>
      </c>
      <c r="D168" s="56" t="s">
        <v>2</v>
      </c>
      <c r="E168" s="56">
        <v>20</v>
      </c>
      <c r="F168" s="99"/>
      <c r="G168" s="99"/>
      <c r="H168" s="107"/>
    </row>
    <row r="169" spans="1:8" ht="12.75">
      <c r="A169" s="116">
        <v>5</v>
      </c>
      <c r="B169" s="3" t="s">
        <v>180</v>
      </c>
      <c r="C169" s="56" t="s">
        <v>3</v>
      </c>
      <c r="D169" s="56" t="s">
        <v>3</v>
      </c>
      <c r="E169" s="56">
        <v>2</v>
      </c>
      <c r="F169" s="99"/>
      <c r="G169" s="99"/>
      <c r="H169" s="107"/>
    </row>
    <row r="170" spans="1:8" ht="12.75">
      <c r="A170" s="116">
        <v>6</v>
      </c>
      <c r="B170" s="3" t="s">
        <v>181</v>
      </c>
      <c r="C170" s="56" t="s">
        <v>3</v>
      </c>
      <c r="D170" s="56" t="s">
        <v>3</v>
      </c>
      <c r="E170" s="56">
        <v>2</v>
      </c>
      <c r="F170" s="99"/>
      <c r="G170" s="99"/>
      <c r="H170" s="107"/>
    </row>
    <row r="171" spans="1:8" ht="12.75">
      <c r="A171" s="116">
        <v>7</v>
      </c>
      <c r="B171" s="53" t="s">
        <v>182</v>
      </c>
      <c r="C171" s="74" t="s">
        <v>183</v>
      </c>
      <c r="D171" s="54" t="s">
        <v>2</v>
      </c>
      <c r="E171" s="56">
        <v>1</v>
      </c>
      <c r="F171" s="99"/>
      <c r="G171" s="99"/>
      <c r="H171" s="107"/>
    </row>
    <row r="172" spans="1:8" ht="84.75" customHeight="1">
      <c r="A172" s="116"/>
      <c r="B172" s="101" t="s">
        <v>192</v>
      </c>
      <c r="C172" s="33"/>
      <c r="D172" s="2"/>
      <c r="E172" s="2"/>
      <c r="F172" s="102"/>
      <c r="G172" s="99"/>
      <c r="H172" s="107"/>
    </row>
    <row r="173" spans="1:8" ht="12.75">
      <c r="A173" s="113">
        <v>4</v>
      </c>
      <c r="B173" s="71" t="s">
        <v>184</v>
      </c>
      <c r="C173" s="72" t="s">
        <v>3</v>
      </c>
      <c r="D173" s="72" t="s">
        <v>3</v>
      </c>
      <c r="E173" s="68">
        <v>4</v>
      </c>
      <c r="F173" s="99"/>
      <c r="G173" s="99"/>
      <c r="H173" s="107"/>
    </row>
    <row r="174" spans="1:8" s="44" customFormat="1" ht="82.5" customHeight="1">
      <c r="A174" s="117"/>
      <c r="B174" s="101" t="s">
        <v>192</v>
      </c>
      <c r="C174" s="33"/>
      <c r="D174" s="2"/>
      <c r="E174" s="2"/>
      <c r="F174" s="102"/>
      <c r="G174" s="103"/>
      <c r="H174" s="112"/>
    </row>
    <row r="175" spans="1:8" ht="12.75">
      <c r="A175" s="113">
        <v>5</v>
      </c>
      <c r="B175" s="71" t="s">
        <v>185</v>
      </c>
      <c r="C175" s="72" t="s">
        <v>3</v>
      </c>
      <c r="D175" s="72" t="s">
        <v>3</v>
      </c>
      <c r="E175" s="68">
        <v>4</v>
      </c>
      <c r="F175" s="99"/>
      <c r="G175" s="99"/>
      <c r="H175" s="107"/>
    </row>
    <row r="176" spans="1:8" s="44" customFormat="1" ht="82.5" customHeight="1">
      <c r="A176" s="117"/>
      <c r="B176" s="101" t="s">
        <v>192</v>
      </c>
      <c r="C176" s="33"/>
      <c r="D176" s="2"/>
      <c r="E176" s="2"/>
      <c r="F176" s="102"/>
      <c r="G176" s="103"/>
      <c r="H176" s="112"/>
    </row>
    <row r="177" spans="1:8" ht="12.75">
      <c r="A177" s="113">
        <v>6</v>
      </c>
      <c r="B177" s="71" t="s">
        <v>186</v>
      </c>
      <c r="C177" s="72" t="s">
        <v>3</v>
      </c>
      <c r="D177" s="72" t="s">
        <v>3</v>
      </c>
      <c r="E177" s="68">
        <v>5</v>
      </c>
      <c r="F177" s="99"/>
      <c r="G177" s="99"/>
      <c r="H177" s="107"/>
    </row>
    <row r="178" spans="1:8" s="44" customFormat="1" ht="82.5" customHeight="1">
      <c r="A178" s="117"/>
      <c r="B178" s="101" t="s">
        <v>192</v>
      </c>
      <c r="C178" s="33"/>
      <c r="D178" s="2"/>
      <c r="E178" s="2"/>
      <c r="F178" s="102"/>
      <c r="G178" s="103"/>
      <c r="H178" s="112"/>
    </row>
    <row r="179" spans="1:8" ht="12.75">
      <c r="A179" s="113">
        <v>7</v>
      </c>
      <c r="B179" s="71" t="s">
        <v>187</v>
      </c>
      <c r="C179" s="72" t="s">
        <v>50</v>
      </c>
      <c r="D179" s="72" t="s">
        <v>50</v>
      </c>
      <c r="E179" s="88">
        <v>2</v>
      </c>
      <c r="F179" s="99"/>
      <c r="G179" s="99"/>
      <c r="H179" s="107"/>
    </row>
    <row r="180" spans="1:8" s="44" customFormat="1" ht="82.5" customHeight="1">
      <c r="A180" s="117"/>
      <c r="B180" s="101" t="s">
        <v>192</v>
      </c>
      <c r="C180" s="33"/>
      <c r="D180" s="2"/>
      <c r="E180" s="2"/>
      <c r="F180" s="102"/>
      <c r="G180" s="103"/>
      <c r="H180" s="112"/>
    </row>
    <row r="181" spans="1:8" ht="12.75">
      <c r="A181" s="113">
        <v>8</v>
      </c>
      <c r="B181" s="71" t="s">
        <v>188</v>
      </c>
      <c r="C181" s="72" t="s">
        <v>50</v>
      </c>
      <c r="D181" s="72" t="s">
        <v>50</v>
      </c>
      <c r="E181" s="88">
        <v>2</v>
      </c>
      <c r="F181" s="99"/>
      <c r="G181" s="99"/>
      <c r="H181" s="107"/>
    </row>
    <row r="182" spans="1:8" s="44" customFormat="1" ht="82.5" customHeight="1">
      <c r="A182" s="117"/>
      <c r="B182" s="101" t="s">
        <v>192</v>
      </c>
      <c r="C182" s="33"/>
      <c r="D182" s="2"/>
      <c r="E182" s="2"/>
      <c r="F182" s="102"/>
      <c r="G182" s="103"/>
      <c r="H182" s="112"/>
    </row>
    <row r="183" spans="1:8" ht="12.75">
      <c r="A183" s="113">
        <v>9</v>
      </c>
      <c r="B183" s="71" t="s">
        <v>189</v>
      </c>
      <c r="C183" s="72" t="s">
        <v>117</v>
      </c>
      <c r="D183" s="70" t="s">
        <v>2</v>
      </c>
      <c r="E183" s="88">
        <v>10</v>
      </c>
      <c r="F183" s="99"/>
      <c r="G183" s="99"/>
      <c r="H183" s="107"/>
    </row>
    <row r="184" spans="1:8" s="44" customFormat="1" ht="82.5" customHeight="1" thickBot="1">
      <c r="A184" s="118"/>
      <c r="B184" s="119" t="s">
        <v>192</v>
      </c>
      <c r="C184" s="120"/>
      <c r="D184" s="121"/>
      <c r="E184" s="121"/>
      <c r="F184" s="122"/>
      <c r="G184" s="123"/>
      <c r="H184" s="124"/>
    </row>
    <row r="186" ht="12.75">
      <c r="B186" s="167" t="s">
        <v>206</v>
      </c>
    </row>
    <row r="188" ht="12.75">
      <c r="B188" s="167" t="s">
        <v>207</v>
      </c>
    </row>
  </sheetData>
  <sheetProtection/>
  <printOptions/>
  <pageMargins left="0.31496062992125984" right="0.1968503937007874" top="0.35433070866141736" bottom="0.22" header="0.31496062992125984" footer="0.2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52"/>
  <sheetViews>
    <sheetView tabSelected="1" zoomScalePageLayoutView="0" workbookViewId="0" topLeftCell="A1">
      <selection activeCell="K62" sqref="K62"/>
    </sheetView>
  </sheetViews>
  <sheetFormatPr defaultColWidth="9.140625" defaultRowHeight="12.75"/>
  <cols>
    <col min="1" max="1" width="3.421875" style="57" customWidth="1"/>
    <col min="2" max="2" width="36.140625" style="61" customWidth="1"/>
    <col min="3" max="3" width="8.57421875" style="57" customWidth="1"/>
    <col min="4" max="4" width="7.7109375" style="57" customWidth="1"/>
    <col min="5" max="5" width="9.8515625" style="57" customWidth="1"/>
    <col min="6" max="6" width="11.421875" style="57" hidden="1" customWidth="1"/>
    <col min="7" max="7" width="9.140625" style="13" hidden="1" customWidth="1"/>
    <col min="8" max="8" width="11.57421875" style="13" customWidth="1"/>
    <col min="9" max="9" width="19.8515625" style="13" customWidth="1"/>
    <col min="10" max="10" width="12.28125" style="19" customWidth="1"/>
  </cols>
  <sheetData>
    <row r="2" spans="2:9" ht="38.25">
      <c r="B2" s="89" t="s">
        <v>200</v>
      </c>
      <c r="I2" s="90" t="s">
        <v>199</v>
      </c>
    </row>
    <row r="4" ht="13.5" thickBot="1"/>
    <row r="5" spans="1:9" ht="63" customHeight="1" thickBot="1">
      <c r="A5" s="9" t="s">
        <v>0</v>
      </c>
      <c r="B5" s="62" t="s">
        <v>1</v>
      </c>
      <c r="C5" s="16" t="s">
        <v>79</v>
      </c>
      <c r="D5" s="35" t="s">
        <v>4</v>
      </c>
      <c r="E5" s="75" t="s">
        <v>5</v>
      </c>
      <c r="F5" s="75"/>
      <c r="G5" s="76"/>
      <c r="H5" s="86" t="s">
        <v>191</v>
      </c>
      <c r="I5" s="86" t="s">
        <v>194</v>
      </c>
    </row>
    <row r="6" spans="1:9" ht="23.25" customHeight="1">
      <c r="A6" s="23">
        <v>1</v>
      </c>
      <c r="B6" s="77">
        <v>2</v>
      </c>
      <c r="C6" s="8">
        <v>3</v>
      </c>
      <c r="D6" s="78">
        <v>4</v>
      </c>
      <c r="E6" s="79">
        <v>5</v>
      </c>
      <c r="F6" s="79"/>
      <c r="G6" s="80"/>
      <c r="H6" s="80"/>
      <c r="I6" s="81"/>
    </row>
    <row r="7" spans="1:9" ht="23.25" customHeight="1">
      <c r="A7" s="50">
        <v>1</v>
      </c>
      <c r="B7" s="49" t="s">
        <v>6</v>
      </c>
      <c r="C7" s="82"/>
      <c r="D7" s="82"/>
      <c r="E7" s="7"/>
      <c r="F7" s="7"/>
      <c r="G7" s="10"/>
      <c r="H7" s="10"/>
      <c r="I7" s="10"/>
    </row>
    <row r="8" spans="1:9" ht="43.5" customHeight="1">
      <c r="A8" s="38">
        <v>1</v>
      </c>
      <c r="B8" s="6" t="s">
        <v>49</v>
      </c>
      <c r="C8" s="17"/>
      <c r="D8" s="17"/>
      <c r="E8" s="17"/>
      <c r="F8" s="17"/>
      <c r="G8" s="14"/>
      <c r="H8" s="14"/>
      <c r="I8" s="14"/>
    </row>
    <row r="9" spans="1:9" ht="12.75">
      <c r="A9" s="2">
        <v>1</v>
      </c>
      <c r="B9" s="3" t="s">
        <v>190</v>
      </c>
      <c r="C9" s="2" t="s">
        <v>3</v>
      </c>
      <c r="D9" s="2" t="s">
        <v>3</v>
      </c>
      <c r="E9" s="2">
        <v>6000</v>
      </c>
      <c r="F9" s="2"/>
      <c r="G9" s="46">
        <v>0.23</v>
      </c>
      <c r="H9" s="10">
        <f aca="true" t="shared" si="0" ref="H9:H17">E9*G9</f>
        <v>1380</v>
      </c>
      <c r="I9" s="10">
        <f aca="true" t="shared" si="1" ref="I9:I17">H9/100</f>
        <v>13.8</v>
      </c>
    </row>
    <row r="10" spans="1:9" ht="12.75">
      <c r="A10" s="2">
        <v>2</v>
      </c>
      <c r="B10" s="3" t="s">
        <v>38</v>
      </c>
      <c r="C10" s="2" t="s">
        <v>3</v>
      </c>
      <c r="D10" s="2" t="s">
        <v>3</v>
      </c>
      <c r="E10" s="2">
        <v>6000</v>
      </c>
      <c r="F10" s="2"/>
      <c r="G10" s="46">
        <v>0.15</v>
      </c>
      <c r="H10" s="10">
        <f t="shared" si="0"/>
        <v>900</v>
      </c>
      <c r="I10" s="10">
        <f t="shared" si="1"/>
        <v>9</v>
      </c>
    </row>
    <row r="11" spans="1:9" ht="12.75">
      <c r="A11" s="2">
        <f>A10+1</f>
        <v>3</v>
      </c>
      <c r="B11" s="3" t="s">
        <v>39</v>
      </c>
      <c r="C11" s="2" t="s">
        <v>3</v>
      </c>
      <c r="D11" s="2" t="s">
        <v>3</v>
      </c>
      <c r="E11" s="2">
        <v>6000</v>
      </c>
      <c r="F11" s="2"/>
      <c r="G11" s="46">
        <v>0.15</v>
      </c>
      <c r="H11" s="10">
        <f t="shared" si="0"/>
        <v>900</v>
      </c>
      <c r="I11" s="10">
        <f t="shared" si="1"/>
        <v>9</v>
      </c>
    </row>
    <row r="12" spans="1:9" ht="39" customHeight="1">
      <c r="A12" s="38">
        <v>2</v>
      </c>
      <c r="B12" s="6" t="s">
        <v>47</v>
      </c>
      <c r="C12" s="17"/>
      <c r="D12" s="17"/>
      <c r="E12" s="17"/>
      <c r="F12" s="17"/>
      <c r="G12" s="14"/>
      <c r="H12" s="14"/>
      <c r="I12" s="14"/>
    </row>
    <row r="13" spans="1:9" ht="57" customHeight="1">
      <c r="A13" s="2">
        <v>1</v>
      </c>
      <c r="B13" s="1" t="s">
        <v>7</v>
      </c>
      <c r="C13" s="12" t="s">
        <v>3</v>
      </c>
      <c r="D13" s="12" t="s">
        <v>3</v>
      </c>
      <c r="E13" s="36">
        <v>152000</v>
      </c>
      <c r="F13" s="45" t="s">
        <v>103</v>
      </c>
      <c r="G13" s="46">
        <v>0.24</v>
      </c>
      <c r="H13" s="10">
        <f t="shared" si="0"/>
        <v>36480</v>
      </c>
      <c r="I13" s="10">
        <f t="shared" si="1"/>
        <v>364.8</v>
      </c>
    </row>
    <row r="14" spans="1:9" ht="66.75" customHeight="1">
      <c r="A14" s="2">
        <f aca="true" t="shared" si="2" ref="A14:A33">A13+1</f>
        <v>2</v>
      </c>
      <c r="B14" s="1" t="s">
        <v>8</v>
      </c>
      <c r="C14" s="12" t="s">
        <v>3</v>
      </c>
      <c r="D14" s="12" t="s">
        <v>3</v>
      </c>
      <c r="E14" s="36">
        <v>100000</v>
      </c>
      <c r="F14" s="36"/>
      <c r="G14" s="46">
        <v>0.3</v>
      </c>
      <c r="H14" s="10">
        <f t="shared" si="0"/>
        <v>30000</v>
      </c>
      <c r="I14" s="10">
        <f t="shared" si="1"/>
        <v>300</v>
      </c>
    </row>
    <row r="15" spans="1:9" ht="67.5" customHeight="1">
      <c r="A15" s="2">
        <f t="shared" si="2"/>
        <v>3</v>
      </c>
      <c r="B15" s="1" t="s">
        <v>9</v>
      </c>
      <c r="C15" s="12" t="s">
        <v>3</v>
      </c>
      <c r="D15" s="12" t="s">
        <v>3</v>
      </c>
      <c r="E15" s="36">
        <v>1000</v>
      </c>
      <c r="F15" s="36"/>
      <c r="G15" s="46">
        <v>0.3</v>
      </c>
      <c r="H15" s="10">
        <f t="shared" si="0"/>
        <v>300</v>
      </c>
      <c r="I15" s="10">
        <f t="shared" si="1"/>
        <v>3</v>
      </c>
    </row>
    <row r="16" spans="1:9" ht="56.25" customHeight="1">
      <c r="A16" s="2">
        <f t="shared" si="2"/>
        <v>4</v>
      </c>
      <c r="B16" s="1" t="s">
        <v>10</v>
      </c>
      <c r="C16" s="12" t="s">
        <v>3</v>
      </c>
      <c r="D16" s="12" t="s">
        <v>3</v>
      </c>
      <c r="E16" s="36">
        <v>60000</v>
      </c>
      <c r="F16" s="36"/>
      <c r="G16" s="46">
        <v>0.23</v>
      </c>
      <c r="H16" s="10">
        <f t="shared" si="0"/>
        <v>13800</v>
      </c>
      <c r="I16" s="10">
        <f t="shared" si="1"/>
        <v>138</v>
      </c>
    </row>
    <row r="17" spans="1:9" ht="56.25" customHeight="1">
      <c r="A17" s="2">
        <f t="shared" si="2"/>
        <v>5</v>
      </c>
      <c r="B17" s="1" t="s">
        <v>11</v>
      </c>
      <c r="C17" s="12" t="s">
        <v>3</v>
      </c>
      <c r="D17" s="12" t="s">
        <v>3</v>
      </c>
      <c r="E17" s="36">
        <v>2000</v>
      </c>
      <c r="F17" s="36"/>
      <c r="G17" s="46">
        <v>0.24</v>
      </c>
      <c r="H17" s="10">
        <f t="shared" si="0"/>
        <v>480</v>
      </c>
      <c r="I17" s="10">
        <f t="shared" si="1"/>
        <v>4.8</v>
      </c>
    </row>
    <row r="18" spans="1:9" ht="63.75" customHeight="1">
      <c r="A18" s="2">
        <f t="shared" si="2"/>
        <v>6</v>
      </c>
      <c r="B18" s="1" t="s">
        <v>48</v>
      </c>
      <c r="C18" s="12" t="s">
        <v>3</v>
      </c>
      <c r="D18" s="12" t="s">
        <v>3</v>
      </c>
      <c r="E18" s="36">
        <v>40000</v>
      </c>
      <c r="F18" s="36"/>
      <c r="G18" s="46">
        <v>0.24</v>
      </c>
      <c r="H18" s="10">
        <f aca="true" t="shared" si="3" ref="H18:H50">E18*G18</f>
        <v>9600</v>
      </c>
      <c r="I18" s="10">
        <f aca="true" t="shared" si="4" ref="I18:I50">H18/100</f>
        <v>96</v>
      </c>
    </row>
    <row r="19" spans="1:9" ht="55.5" customHeight="1">
      <c r="A19" s="2">
        <f t="shared" si="2"/>
        <v>7</v>
      </c>
      <c r="B19" s="1" t="s">
        <v>12</v>
      </c>
      <c r="C19" s="12" t="s">
        <v>3</v>
      </c>
      <c r="D19" s="12" t="s">
        <v>3</v>
      </c>
      <c r="E19" s="36">
        <v>50000</v>
      </c>
      <c r="F19" s="36"/>
      <c r="G19" s="46">
        <v>0.39</v>
      </c>
      <c r="H19" s="10">
        <f t="shared" si="3"/>
        <v>19500</v>
      </c>
      <c r="I19" s="10">
        <f t="shared" si="4"/>
        <v>195</v>
      </c>
    </row>
    <row r="20" spans="1:9" ht="63.75" customHeight="1">
      <c r="A20" s="2">
        <f t="shared" si="2"/>
        <v>8</v>
      </c>
      <c r="B20" s="1" t="s">
        <v>13</v>
      </c>
      <c r="C20" s="12" t="s">
        <v>3</v>
      </c>
      <c r="D20" s="12" t="s">
        <v>3</v>
      </c>
      <c r="E20" s="36">
        <v>1000</v>
      </c>
      <c r="F20" s="36"/>
      <c r="G20" s="46">
        <v>0.39</v>
      </c>
      <c r="H20" s="10">
        <f t="shared" si="3"/>
        <v>390</v>
      </c>
      <c r="I20" s="10">
        <f t="shared" si="4"/>
        <v>3.9</v>
      </c>
    </row>
    <row r="21" spans="1:9" ht="41.25" customHeight="1">
      <c r="A21" s="2">
        <f t="shared" si="2"/>
        <v>9</v>
      </c>
      <c r="B21" s="1" t="s">
        <v>14</v>
      </c>
      <c r="C21" s="12" t="s">
        <v>3</v>
      </c>
      <c r="D21" s="12" t="s">
        <v>3</v>
      </c>
      <c r="E21" s="36">
        <v>24000</v>
      </c>
      <c r="F21" s="45" t="s">
        <v>102</v>
      </c>
      <c r="G21" s="46">
        <v>0.73</v>
      </c>
      <c r="H21" s="10">
        <f t="shared" si="3"/>
        <v>17520</v>
      </c>
      <c r="I21" s="10">
        <f t="shared" si="4"/>
        <v>175.2</v>
      </c>
    </row>
    <row r="22" spans="1:9" ht="54.75" customHeight="1">
      <c r="A22" s="2">
        <f t="shared" si="2"/>
        <v>10</v>
      </c>
      <c r="B22" s="1" t="s">
        <v>35</v>
      </c>
      <c r="C22" s="12" t="s">
        <v>3</v>
      </c>
      <c r="D22" s="12" t="s">
        <v>3</v>
      </c>
      <c r="E22" s="36">
        <v>5000</v>
      </c>
      <c r="F22" s="36"/>
      <c r="G22" s="46">
        <v>1.26</v>
      </c>
      <c r="H22" s="10">
        <f t="shared" si="3"/>
        <v>6300</v>
      </c>
      <c r="I22" s="10">
        <f t="shared" si="4"/>
        <v>63</v>
      </c>
    </row>
    <row r="23" spans="1:9" ht="19.5" customHeight="1">
      <c r="A23" s="2">
        <f t="shared" si="2"/>
        <v>11</v>
      </c>
      <c r="B23" s="1" t="s">
        <v>15</v>
      </c>
      <c r="C23" s="12" t="s">
        <v>3</v>
      </c>
      <c r="D23" s="12" t="s">
        <v>3</v>
      </c>
      <c r="E23" s="36">
        <v>2400</v>
      </c>
      <c r="F23" s="36"/>
      <c r="G23" s="46">
        <v>0.08</v>
      </c>
      <c r="H23" s="10">
        <f t="shared" si="3"/>
        <v>192</v>
      </c>
      <c r="I23" s="10">
        <f t="shared" si="4"/>
        <v>1.92</v>
      </c>
    </row>
    <row r="24" spans="1:9" ht="20.25" customHeight="1">
      <c r="A24" s="2">
        <f t="shared" si="2"/>
        <v>12</v>
      </c>
      <c r="B24" s="1" t="s">
        <v>16</v>
      </c>
      <c r="C24" s="12" t="s">
        <v>3</v>
      </c>
      <c r="D24" s="12" t="s">
        <v>3</v>
      </c>
      <c r="E24" s="36">
        <v>2000</v>
      </c>
      <c r="F24" s="36"/>
      <c r="G24" s="46">
        <v>0.05</v>
      </c>
      <c r="H24" s="10">
        <f t="shared" si="3"/>
        <v>100</v>
      </c>
      <c r="I24" s="10">
        <f t="shared" si="4"/>
        <v>1</v>
      </c>
    </row>
    <row r="25" spans="1:9" ht="40.5" customHeight="1">
      <c r="A25" s="2">
        <f t="shared" si="2"/>
        <v>13</v>
      </c>
      <c r="B25" s="1" t="s">
        <v>17</v>
      </c>
      <c r="C25" s="12" t="s">
        <v>3</v>
      </c>
      <c r="D25" s="12" t="s">
        <v>3</v>
      </c>
      <c r="E25" s="36">
        <v>2000</v>
      </c>
      <c r="F25" s="36"/>
      <c r="G25" s="46">
        <v>0.4</v>
      </c>
      <c r="H25" s="10">
        <f t="shared" si="3"/>
        <v>800</v>
      </c>
      <c r="I25" s="10">
        <f t="shared" si="4"/>
        <v>8</v>
      </c>
    </row>
    <row r="26" spans="1:9" ht="54" customHeight="1">
      <c r="A26" s="2">
        <f t="shared" si="2"/>
        <v>14</v>
      </c>
      <c r="B26" s="1" t="s">
        <v>18</v>
      </c>
      <c r="C26" s="12" t="s">
        <v>3</v>
      </c>
      <c r="D26" s="12" t="s">
        <v>3</v>
      </c>
      <c r="E26" s="36">
        <v>2000</v>
      </c>
      <c r="F26" s="36"/>
      <c r="G26" s="46">
        <v>0.22</v>
      </c>
      <c r="H26" s="10">
        <f t="shared" si="3"/>
        <v>440</v>
      </c>
      <c r="I26" s="10">
        <f t="shared" si="4"/>
        <v>4.4</v>
      </c>
    </row>
    <row r="27" spans="1:9" ht="43.5" customHeight="1">
      <c r="A27" s="2">
        <f t="shared" si="2"/>
        <v>15</v>
      </c>
      <c r="B27" s="1" t="s">
        <v>19</v>
      </c>
      <c r="C27" s="12" t="s">
        <v>3</v>
      </c>
      <c r="D27" s="12" t="s">
        <v>3</v>
      </c>
      <c r="E27" s="36">
        <v>2000</v>
      </c>
      <c r="F27" s="36"/>
      <c r="G27" s="46">
        <v>1.7</v>
      </c>
      <c r="H27" s="10">
        <f t="shared" si="3"/>
        <v>3400</v>
      </c>
      <c r="I27" s="10">
        <f t="shared" si="4"/>
        <v>34</v>
      </c>
    </row>
    <row r="28" spans="1:9" ht="69" customHeight="1">
      <c r="A28" s="2">
        <f t="shared" si="2"/>
        <v>16</v>
      </c>
      <c r="B28" s="1" t="s">
        <v>20</v>
      </c>
      <c r="C28" s="12" t="s">
        <v>3</v>
      </c>
      <c r="D28" s="12" t="s">
        <v>3</v>
      </c>
      <c r="E28" s="36">
        <v>2000</v>
      </c>
      <c r="F28" s="36"/>
      <c r="G28" s="46">
        <v>1.7</v>
      </c>
      <c r="H28" s="10">
        <f t="shared" si="3"/>
        <v>3400</v>
      </c>
      <c r="I28" s="10">
        <f t="shared" si="4"/>
        <v>34</v>
      </c>
    </row>
    <row r="29" spans="1:9" ht="25.5">
      <c r="A29" s="2">
        <f t="shared" si="2"/>
        <v>17</v>
      </c>
      <c r="B29" s="1" t="s">
        <v>21</v>
      </c>
      <c r="C29" s="12" t="s">
        <v>3</v>
      </c>
      <c r="D29" s="12" t="s">
        <v>3</v>
      </c>
      <c r="E29" s="36">
        <v>85500</v>
      </c>
      <c r="F29" s="45" t="s">
        <v>101</v>
      </c>
      <c r="G29" s="46">
        <v>0.19</v>
      </c>
      <c r="H29" s="10">
        <f t="shared" si="3"/>
        <v>16245</v>
      </c>
      <c r="I29" s="10">
        <f t="shared" si="4"/>
        <v>162.45</v>
      </c>
    </row>
    <row r="30" spans="1:9" ht="46.5" customHeight="1">
      <c r="A30" s="2">
        <f t="shared" si="2"/>
        <v>18</v>
      </c>
      <c r="B30" s="1" t="s">
        <v>22</v>
      </c>
      <c r="C30" s="12" t="s">
        <v>3</v>
      </c>
      <c r="D30" s="12" t="s">
        <v>3</v>
      </c>
      <c r="E30" s="36">
        <v>4000</v>
      </c>
      <c r="F30" s="36"/>
      <c r="G30" s="46">
        <v>0.23</v>
      </c>
      <c r="H30" s="10">
        <f t="shared" si="3"/>
        <v>920</v>
      </c>
      <c r="I30" s="10">
        <f t="shared" si="4"/>
        <v>9.2</v>
      </c>
    </row>
    <row r="31" spans="1:9" ht="25.5">
      <c r="A31" s="2">
        <f t="shared" si="2"/>
        <v>19</v>
      </c>
      <c r="B31" s="15" t="s">
        <v>23</v>
      </c>
      <c r="C31" s="12" t="s">
        <v>3</v>
      </c>
      <c r="D31" s="12" t="s">
        <v>3</v>
      </c>
      <c r="E31" s="36">
        <v>10000</v>
      </c>
      <c r="F31" s="36"/>
      <c r="G31" s="46">
        <v>0.03</v>
      </c>
      <c r="H31" s="10">
        <f t="shared" si="3"/>
        <v>300</v>
      </c>
      <c r="I31" s="10">
        <f t="shared" si="4"/>
        <v>3</v>
      </c>
    </row>
    <row r="32" spans="1:9" ht="63.75" customHeight="1">
      <c r="A32" s="2">
        <f t="shared" si="2"/>
        <v>20</v>
      </c>
      <c r="B32" s="1" t="s">
        <v>41</v>
      </c>
      <c r="C32" s="12" t="s">
        <v>3</v>
      </c>
      <c r="D32" s="12" t="s">
        <v>3</v>
      </c>
      <c r="E32" s="36">
        <v>30000</v>
      </c>
      <c r="F32" s="36"/>
      <c r="G32" s="46">
        <v>0.23</v>
      </c>
      <c r="H32" s="10">
        <f t="shared" si="3"/>
        <v>6900</v>
      </c>
      <c r="I32" s="10">
        <f t="shared" si="4"/>
        <v>69</v>
      </c>
    </row>
    <row r="33" spans="1:9" ht="12.75">
      <c r="A33" s="2">
        <f t="shared" si="2"/>
        <v>21</v>
      </c>
      <c r="B33" s="1" t="s">
        <v>24</v>
      </c>
      <c r="C33" s="12" t="s">
        <v>3</v>
      </c>
      <c r="D33" s="12" t="s">
        <v>3</v>
      </c>
      <c r="E33" s="36">
        <v>2000</v>
      </c>
      <c r="F33" s="36"/>
      <c r="G33" s="46">
        <v>0.22</v>
      </c>
      <c r="H33" s="10">
        <f t="shared" si="3"/>
        <v>440</v>
      </c>
      <c r="I33" s="10">
        <f t="shared" si="4"/>
        <v>4.4</v>
      </c>
    </row>
    <row r="34" spans="1:9" ht="25.5">
      <c r="A34" s="2">
        <v>22</v>
      </c>
      <c r="B34" s="48" t="s">
        <v>25</v>
      </c>
      <c r="C34" s="12" t="s">
        <v>3</v>
      </c>
      <c r="D34" s="12" t="s">
        <v>3</v>
      </c>
      <c r="E34" s="36">
        <v>24000</v>
      </c>
      <c r="F34" s="36"/>
      <c r="G34" s="46">
        <v>0.32</v>
      </c>
      <c r="H34" s="10">
        <f t="shared" si="3"/>
        <v>7680</v>
      </c>
      <c r="I34" s="10">
        <f t="shared" si="4"/>
        <v>76.8</v>
      </c>
    </row>
    <row r="35" spans="1:9" ht="51">
      <c r="A35" s="2">
        <v>23</v>
      </c>
      <c r="B35" s="48" t="s">
        <v>26</v>
      </c>
      <c r="C35" s="12" t="s">
        <v>3</v>
      </c>
      <c r="D35" s="12" t="s">
        <v>3</v>
      </c>
      <c r="E35" s="36">
        <v>20000</v>
      </c>
      <c r="F35" s="36"/>
      <c r="G35" s="46">
        <v>0.39</v>
      </c>
      <c r="H35" s="10">
        <f t="shared" si="3"/>
        <v>7800</v>
      </c>
      <c r="I35" s="10">
        <f t="shared" si="4"/>
        <v>78</v>
      </c>
    </row>
    <row r="36" spans="1:9" ht="38.25">
      <c r="A36" s="2">
        <v>24</v>
      </c>
      <c r="B36" s="48" t="s">
        <v>27</v>
      </c>
      <c r="C36" s="12" t="s">
        <v>3</v>
      </c>
      <c r="D36" s="12" t="s">
        <v>3</v>
      </c>
      <c r="E36" s="36">
        <v>3000</v>
      </c>
      <c r="F36" s="36"/>
      <c r="G36" s="46">
        <v>0.32</v>
      </c>
      <c r="H36" s="10">
        <f t="shared" si="3"/>
        <v>960</v>
      </c>
      <c r="I36" s="10">
        <f t="shared" si="4"/>
        <v>9.6</v>
      </c>
    </row>
    <row r="37" spans="1:9" ht="38.25">
      <c r="A37" s="2">
        <v>25</v>
      </c>
      <c r="B37" s="48" t="s">
        <v>28</v>
      </c>
      <c r="C37" s="12" t="s">
        <v>3</v>
      </c>
      <c r="D37" s="12" t="s">
        <v>3</v>
      </c>
      <c r="E37" s="36">
        <v>5000</v>
      </c>
      <c r="F37" s="36"/>
      <c r="G37" s="46">
        <v>0.82</v>
      </c>
      <c r="H37" s="10">
        <f t="shared" si="3"/>
        <v>4100</v>
      </c>
      <c r="I37" s="10">
        <f t="shared" si="4"/>
        <v>41</v>
      </c>
    </row>
    <row r="38" spans="1:9" ht="38.25">
      <c r="A38" s="2">
        <v>26</v>
      </c>
      <c r="B38" s="48" t="s">
        <v>29</v>
      </c>
      <c r="C38" s="12" t="s">
        <v>3</v>
      </c>
      <c r="D38" s="12" t="s">
        <v>3</v>
      </c>
      <c r="E38" s="36">
        <v>1500</v>
      </c>
      <c r="F38" s="36"/>
      <c r="G38" s="46">
        <v>0.36</v>
      </c>
      <c r="H38" s="10">
        <f t="shared" si="3"/>
        <v>540</v>
      </c>
      <c r="I38" s="10">
        <f t="shared" si="4"/>
        <v>5.4</v>
      </c>
    </row>
    <row r="39" spans="1:9" ht="38.25">
      <c r="A39" s="2">
        <v>27</v>
      </c>
      <c r="B39" s="48" t="s">
        <v>30</v>
      </c>
      <c r="C39" s="12" t="s">
        <v>3</v>
      </c>
      <c r="D39" s="12" t="s">
        <v>3</v>
      </c>
      <c r="E39" s="36">
        <v>400</v>
      </c>
      <c r="F39" s="36"/>
      <c r="G39" s="46">
        <v>0.78</v>
      </c>
      <c r="H39" s="10">
        <f t="shared" si="3"/>
        <v>312</v>
      </c>
      <c r="I39" s="10">
        <f t="shared" si="4"/>
        <v>3.12</v>
      </c>
    </row>
    <row r="40" spans="1:9" ht="25.5">
      <c r="A40" s="2">
        <v>28</v>
      </c>
      <c r="B40" s="48" t="s">
        <v>40</v>
      </c>
      <c r="C40" s="12" t="s">
        <v>3</v>
      </c>
      <c r="D40" s="12" t="s">
        <v>3</v>
      </c>
      <c r="E40" s="36">
        <v>300</v>
      </c>
      <c r="F40" s="36"/>
      <c r="G40" s="46">
        <v>0.76</v>
      </c>
      <c r="H40" s="10">
        <f t="shared" si="3"/>
        <v>228</v>
      </c>
      <c r="I40" s="10">
        <f t="shared" si="4"/>
        <v>2.28</v>
      </c>
    </row>
    <row r="41" spans="1:9" ht="42" customHeight="1">
      <c r="A41" s="2">
        <v>29</v>
      </c>
      <c r="B41" s="48" t="s">
        <v>31</v>
      </c>
      <c r="C41" s="12" t="s">
        <v>3</v>
      </c>
      <c r="D41" s="12" t="s">
        <v>3</v>
      </c>
      <c r="E41" s="36">
        <v>8000</v>
      </c>
      <c r="F41" s="36"/>
      <c r="G41" s="46">
        <v>0.32</v>
      </c>
      <c r="H41" s="10">
        <f t="shared" si="3"/>
        <v>2560</v>
      </c>
      <c r="I41" s="10">
        <f t="shared" si="4"/>
        <v>25.6</v>
      </c>
    </row>
    <row r="42" spans="1:9" ht="51">
      <c r="A42" s="2">
        <v>30</v>
      </c>
      <c r="B42" s="1" t="s">
        <v>32</v>
      </c>
      <c r="C42" s="5" t="s">
        <v>3</v>
      </c>
      <c r="D42" s="5" t="s">
        <v>3</v>
      </c>
      <c r="E42" s="36">
        <v>6000</v>
      </c>
      <c r="F42" s="36"/>
      <c r="G42" s="46">
        <v>0.32</v>
      </c>
      <c r="H42" s="10">
        <f t="shared" si="3"/>
        <v>1920</v>
      </c>
      <c r="I42" s="10">
        <f t="shared" si="4"/>
        <v>19.2</v>
      </c>
    </row>
    <row r="43" spans="1:9" ht="12.75">
      <c r="A43" s="2">
        <v>31</v>
      </c>
      <c r="B43" s="1" t="s">
        <v>33</v>
      </c>
      <c r="C43" s="5" t="s">
        <v>3</v>
      </c>
      <c r="D43" s="5" t="s">
        <v>3</v>
      </c>
      <c r="E43" s="36">
        <v>6000</v>
      </c>
      <c r="F43" s="36"/>
      <c r="G43" s="46">
        <v>0.22</v>
      </c>
      <c r="H43" s="10">
        <f t="shared" si="3"/>
        <v>1320</v>
      </c>
      <c r="I43" s="10">
        <f t="shared" si="4"/>
        <v>13.2</v>
      </c>
    </row>
    <row r="44" spans="1:9" ht="25.5">
      <c r="A44" s="2">
        <v>32</v>
      </c>
      <c r="B44" s="1" t="s">
        <v>34</v>
      </c>
      <c r="C44" s="5" t="s">
        <v>3</v>
      </c>
      <c r="D44" s="5" t="s">
        <v>3</v>
      </c>
      <c r="E44" s="36">
        <v>6000</v>
      </c>
      <c r="F44" s="36"/>
      <c r="G44" s="46">
        <v>0.75</v>
      </c>
      <c r="H44" s="10">
        <f t="shared" si="3"/>
        <v>4500</v>
      </c>
      <c r="I44" s="10">
        <f t="shared" si="4"/>
        <v>45</v>
      </c>
    </row>
    <row r="45" spans="1:9" ht="16.5" customHeight="1">
      <c r="A45" s="38">
        <v>3</v>
      </c>
      <c r="B45" s="6" t="s">
        <v>36</v>
      </c>
      <c r="C45" s="18" t="s">
        <v>3</v>
      </c>
      <c r="D45" s="18" t="s">
        <v>3</v>
      </c>
      <c r="E45" s="17">
        <v>5000</v>
      </c>
      <c r="F45" s="17"/>
      <c r="G45" s="14">
        <v>0.02</v>
      </c>
      <c r="H45" s="14">
        <f t="shared" si="3"/>
        <v>100</v>
      </c>
      <c r="I45" s="14">
        <f t="shared" si="4"/>
        <v>1</v>
      </c>
    </row>
    <row r="46" spans="1:9" ht="11.25" customHeight="1">
      <c r="A46" s="38">
        <v>4</v>
      </c>
      <c r="B46" s="6" t="s">
        <v>37</v>
      </c>
      <c r="C46" s="18" t="s">
        <v>3</v>
      </c>
      <c r="D46" s="18" t="s">
        <v>3</v>
      </c>
      <c r="E46" s="68">
        <v>8000</v>
      </c>
      <c r="F46" s="37" t="s">
        <v>104</v>
      </c>
      <c r="G46" s="14">
        <v>0.03</v>
      </c>
      <c r="H46" s="14">
        <f t="shared" si="3"/>
        <v>240</v>
      </c>
      <c r="I46" s="14">
        <f t="shared" si="4"/>
        <v>2.4</v>
      </c>
    </row>
    <row r="47" spans="1:9" ht="12.75">
      <c r="A47" s="38">
        <v>5</v>
      </c>
      <c r="B47" s="6" t="s">
        <v>42</v>
      </c>
      <c r="C47" s="18" t="s">
        <v>3</v>
      </c>
      <c r="D47" s="18" t="s">
        <v>3</v>
      </c>
      <c r="E47" s="17">
        <v>500</v>
      </c>
      <c r="F47" s="17"/>
      <c r="G47" s="14">
        <v>2.5</v>
      </c>
      <c r="H47" s="14">
        <f t="shared" si="3"/>
        <v>1250</v>
      </c>
      <c r="I47" s="14">
        <f t="shared" si="4"/>
        <v>12.5</v>
      </c>
    </row>
    <row r="48" spans="1:9" ht="12.75">
      <c r="A48" s="38">
        <v>6</v>
      </c>
      <c r="B48" s="6" t="s">
        <v>44</v>
      </c>
      <c r="C48" s="18" t="s">
        <v>3</v>
      </c>
      <c r="D48" s="18" t="s">
        <v>3</v>
      </c>
      <c r="E48" s="17">
        <v>5</v>
      </c>
      <c r="F48" s="17"/>
      <c r="G48" s="83">
        <v>100</v>
      </c>
      <c r="H48" s="14">
        <f t="shared" si="3"/>
        <v>500</v>
      </c>
      <c r="I48" s="14">
        <f t="shared" si="4"/>
        <v>5</v>
      </c>
    </row>
    <row r="49" spans="1:9" ht="14.25" customHeight="1">
      <c r="A49" s="38">
        <v>7</v>
      </c>
      <c r="B49" s="6" t="s">
        <v>43</v>
      </c>
      <c r="C49" s="18" t="s">
        <v>3</v>
      </c>
      <c r="D49" s="18" t="s">
        <v>3</v>
      </c>
      <c r="E49" s="17">
        <v>20</v>
      </c>
      <c r="F49" s="17"/>
      <c r="G49" s="14">
        <v>34.6</v>
      </c>
      <c r="H49" s="14">
        <f t="shared" si="3"/>
        <v>692</v>
      </c>
      <c r="I49" s="14">
        <f t="shared" si="4"/>
        <v>6.92</v>
      </c>
    </row>
    <row r="50" spans="1:9" ht="25.5">
      <c r="A50" s="38">
        <v>8</v>
      </c>
      <c r="B50" s="6" t="s">
        <v>45</v>
      </c>
      <c r="C50" s="18" t="s">
        <v>46</v>
      </c>
      <c r="D50" s="17" t="s">
        <v>2</v>
      </c>
      <c r="E50" s="17">
        <v>100</v>
      </c>
      <c r="F50" s="17"/>
      <c r="G50" s="14">
        <v>2</v>
      </c>
      <c r="H50" s="14">
        <f t="shared" si="3"/>
        <v>200</v>
      </c>
      <c r="I50" s="14">
        <f t="shared" si="4"/>
        <v>2</v>
      </c>
    </row>
    <row r="51" spans="1:9" ht="41.25" customHeight="1">
      <c r="A51" s="50">
        <v>2</v>
      </c>
      <c r="B51" s="49" t="s">
        <v>105</v>
      </c>
      <c r="C51" s="33"/>
      <c r="D51" s="2"/>
      <c r="E51" s="2"/>
      <c r="F51" s="2"/>
      <c r="G51" s="46"/>
      <c r="H51" s="46"/>
      <c r="I51" s="46"/>
    </row>
    <row r="52" spans="1:9" ht="18.75" customHeight="1">
      <c r="A52" s="72">
        <v>1</v>
      </c>
      <c r="B52" s="6" t="s">
        <v>107</v>
      </c>
      <c r="C52" s="17"/>
      <c r="D52" s="17"/>
      <c r="E52" s="17"/>
      <c r="F52" s="17"/>
      <c r="G52" s="14"/>
      <c r="H52" s="14"/>
      <c r="I52" s="14"/>
    </row>
    <row r="53" spans="1:9" ht="25.5">
      <c r="A53" s="2">
        <v>1</v>
      </c>
      <c r="B53" s="3" t="s">
        <v>53</v>
      </c>
      <c r="C53" s="2" t="s">
        <v>54</v>
      </c>
      <c r="D53" s="2" t="s">
        <v>52</v>
      </c>
      <c r="E53" s="2">
        <v>30</v>
      </c>
      <c r="F53" s="2"/>
      <c r="G53" s="46">
        <v>0.38</v>
      </c>
      <c r="H53" s="46">
        <v>840</v>
      </c>
      <c r="I53" s="10">
        <f aca="true" t="shared" si="5" ref="I53:I69">H53/100</f>
        <v>8.4</v>
      </c>
    </row>
    <row r="54" spans="1:9" ht="30" customHeight="1">
      <c r="A54" s="2">
        <v>2</v>
      </c>
      <c r="B54" s="3" t="s">
        <v>55</v>
      </c>
      <c r="C54" s="2" t="s">
        <v>56</v>
      </c>
      <c r="D54" s="2" t="s">
        <v>57</v>
      </c>
      <c r="E54" s="2">
        <v>36</v>
      </c>
      <c r="F54" s="2"/>
      <c r="G54" s="46">
        <v>4.5</v>
      </c>
      <c r="H54" s="46">
        <v>8100</v>
      </c>
      <c r="I54" s="10">
        <f t="shared" si="5"/>
        <v>81</v>
      </c>
    </row>
    <row r="55" spans="1:9" ht="25.5">
      <c r="A55" s="2">
        <v>3</v>
      </c>
      <c r="B55" s="3" t="s">
        <v>58</v>
      </c>
      <c r="C55" s="2" t="s">
        <v>56</v>
      </c>
      <c r="D55" s="2" t="s">
        <v>52</v>
      </c>
      <c r="E55" s="2">
        <v>550</v>
      </c>
      <c r="F55" s="2"/>
      <c r="G55" s="46">
        <v>0.07</v>
      </c>
      <c r="H55" s="46">
        <v>1925</v>
      </c>
      <c r="I55" s="10">
        <f t="shared" si="5"/>
        <v>19.25</v>
      </c>
    </row>
    <row r="56" spans="1:9" ht="12.75">
      <c r="A56" s="2">
        <v>4</v>
      </c>
      <c r="B56" s="3" t="s">
        <v>59</v>
      </c>
      <c r="C56" s="2"/>
      <c r="D56" s="2"/>
      <c r="E56" s="2"/>
      <c r="F56" s="2"/>
      <c r="G56" s="46"/>
      <c r="H56" s="46"/>
      <c r="I56" s="10"/>
    </row>
    <row r="57" spans="1:9" ht="29.25" customHeight="1">
      <c r="A57" s="2"/>
      <c r="B57" s="3" t="s">
        <v>60</v>
      </c>
      <c r="C57" s="2" t="s">
        <v>61</v>
      </c>
      <c r="D57" s="2" t="s">
        <v>52</v>
      </c>
      <c r="E57" s="2">
        <v>3</v>
      </c>
      <c r="F57" s="2"/>
      <c r="G57" s="46">
        <v>0.025</v>
      </c>
      <c r="H57" s="46">
        <v>90</v>
      </c>
      <c r="I57" s="10">
        <f t="shared" si="5"/>
        <v>0.9</v>
      </c>
    </row>
    <row r="58" spans="1:9" ht="29.25" customHeight="1">
      <c r="A58" s="2"/>
      <c r="B58" s="3" t="s">
        <v>62</v>
      </c>
      <c r="C58" s="2" t="s">
        <v>61</v>
      </c>
      <c r="D58" s="2" t="s">
        <v>52</v>
      </c>
      <c r="E58" s="2">
        <v>22</v>
      </c>
      <c r="F58" s="2"/>
      <c r="G58" s="46">
        <v>0.03</v>
      </c>
      <c r="H58" s="46">
        <v>660</v>
      </c>
      <c r="I58" s="10">
        <f t="shared" si="5"/>
        <v>6.6</v>
      </c>
    </row>
    <row r="59" spans="1:9" ht="29.25" customHeight="1">
      <c r="A59" s="2"/>
      <c r="B59" s="3" t="s">
        <v>63</v>
      </c>
      <c r="C59" s="2" t="s">
        <v>61</v>
      </c>
      <c r="D59" s="2" t="s">
        <v>64</v>
      </c>
      <c r="E59" s="2">
        <v>3</v>
      </c>
      <c r="F59" s="2"/>
      <c r="G59" s="46">
        <v>0.031</v>
      </c>
      <c r="H59" s="46">
        <v>90</v>
      </c>
      <c r="I59" s="10">
        <f t="shared" si="5"/>
        <v>0.9</v>
      </c>
    </row>
    <row r="60" spans="1:9" ht="18" customHeight="1">
      <c r="A60" s="2">
        <v>5</v>
      </c>
      <c r="B60" s="3" t="s">
        <v>65</v>
      </c>
      <c r="C60" s="2"/>
      <c r="D60" s="2"/>
      <c r="E60" s="2"/>
      <c r="F60" s="2"/>
      <c r="G60" s="46"/>
      <c r="H60" s="46"/>
      <c r="I60" s="10"/>
    </row>
    <row r="61" spans="1:9" ht="32.25" customHeight="1">
      <c r="A61" s="2"/>
      <c r="B61" s="3" t="s">
        <v>66</v>
      </c>
      <c r="C61" s="2" t="s">
        <v>61</v>
      </c>
      <c r="D61" s="2" t="s">
        <v>64</v>
      </c>
      <c r="E61" s="2">
        <v>3</v>
      </c>
      <c r="F61" s="2"/>
      <c r="G61" s="46">
        <v>0.23</v>
      </c>
      <c r="H61" s="46">
        <v>690</v>
      </c>
      <c r="I61" s="10">
        <f t="shared" si="5"/>
        <v>6.9</v>
      </c>
    </row>
    <row r="62" spans="1:9" ht="32.25" customHeight="1">
      <c r="A62" s="2"/>
      <c r="B62" s="3" t="s">
        <v>67</v>
      </c>
      <c r="C62" s="2" t="s">
        <v>61</v>
      </c>
      <c r="D62" s="2" t="s">
        <v>64</v>
      </c>
      <c r="E62" s="2">
        <v>2</v>
      </c>
      <c r="F62" s="2"/>
      <c r="G62" s="46">
        <v>0.16</v>
      </c>
      <c r="H62" s="46">
        <v>320</v>
      </c>
      <c r="I62" s="10">
        <f t="shared" si="5"/>
        <v>3.2</v>
      </c>
    </row>
    <row r="63" spans="1:9" ht="35.25" customHeight="1">
      <c r="A63" s="2">
        <v>6</v>
      </c>
      <c r="B63" s="3" t="s">
        <v>68</v>
      </c>
      <c r="C63" s="2" t="s">
        <v>69</v>
      </c>
      <c r="D63" s="2" t="s">
        <v>64</v>
      </c>
      <c r="E63" s="2">
        <v>50</v>
      </c>
      <c r="F63" s="2"/>
      <c r="G63" s="46">
        <v>2.25</v>
      </c>
      <c r="H63" s="46">
        <v>1125</v>
      </c>
      <c r="I63" s="10">
        <f t="shared" si="5"/>
        <v>11.25</v>
      </c>
    </row>
    <row r="64" spans="1:9" ht="35.25" customHeight="1">
      <c r="A64" s="50">
        <v>3</v>
      </c>
      <c r="B64" s="49" t="s">
        <v>106</v>
      </c>
      <c r="C64" s="2"/>
      <c r="D64" s="2"/>
      <c r="E64" s="2"/>
      <c r="F64" s="2"/>
      <c r="G64" s="46"/>
      <c r="H64" s="100"/>
      <c r="I64" s="10"/>
    </row>
    <row r="65" spans="1:10" ht="12.75">
      <c r="A65" s="38">
        <v>1</v>
      </c>
      <c r="B65" s="6" t="s">
        <v>108</v>
      </c>
      <c r="C65" s="63"/>
      <c r="D65" s="63"/>
      <c r="E65" s="17"/>
      <c r="F65" s="17"/>
      <c r="G65" s="14"/>
      <c r="H65" s="14"/>
      <c r="I65" s="14"/>
      <c r="J65" s="20"/>
    </row>
    <row r="66" spans="1:10" s="11" customFormat="1" ht="12.75">
      <c r="A66" s="2">
        <v>1</v>
      </c>
      <c r="B66" s="3" t="s">
        <v>86</v>
      </c>
      <c r="C66" s="2" t="s">
        <v>3</v>
      </c>
      <c r="D66" s="2" t="s">
        <v>3</v>
      </c>
      <c r="E66" s="2">
        <v>45000</v>
      </c>
      <c r="F66" s="2"/>
      <c r="G66" s="46">
        <v>0.35</v>
      </c>
      <c r="H66" s="10">
        <f>E66*G66</f>
        <v>15749.999999999998</v>
      </c>
      <c r="I66" s="10">
        <f t="shared" si="5"/>
        <v>157.49999999999997</v>
      </c>
      <c r="J66" s="21"/>
    </row>
    <row r="67" spans="1:10" s="11" customFormat="1" ht="25.5">
      <c r="A67" s="2">
        <v>2</v>
      </c>
      <c r="B67" s="3" t="s">
        <v>87</v>
      </c>
      <c r="C67" s="2" t="s">
        <v>3</v>
      </c>
      <c r="D67" s="2" t="s">
        <v>3</v>
      </c>
      <c r="E67" s="2">
        <v>5000</v>
      </c>
      <c r="F67" s="2"/>
      <c r="G67" s="46">
        <v>0.35</v>
      </c>
      <c r="H67" s="10">
        <f>E67*G67</f>
        <v>1750</v>
      </c>
      <c r="I67" s="10">
        <f t="shared" si="5"/>
        <v>17.5</v>
      </c>
      <c r="J67" s="21"/>
    </row>
    <row r="68" spans="1:10" s="11" customFormat="1" ht="12.75">
      <c r="A68" s="2">
        <v>3</v>
      </c>
      <c r="B68" s="3" t="s">
        <v>88</v>
      </c>
      <c r="C68" s="2" t="s">
        <v>3</v>
      </c>
      <c r="D68" s="2" t="s">
        <v>3</v>
      </c>
      <c r="E68" s="2">
        <v>6</v>
      </c>
      <c r="F68" s="2"/>
      <c r="G68" s="46">
        <v>20</v>
      </c>
      <c r="H68" s="10">
        <f>E68*G68</f>
        <v>120</v>
      </c>
      <c r="I68" s="10">
        <f t="shared" si="5"/>
        <v>1.2</v>
      </c>
      <c r="J68" s="21"/>
    </row>
    <row r="69" spans="1:10" s="11" customFormat="1" ht="12.75">
      <c r="A69" s="2">
        <v>4</v>
      </c>
      <c r="B69" s="3" t="s">
        <v>89</v>
      </c>
      <c r="C69" s="2" t="s">
        <v>3</v>
      </c>
      <c r="D69" s="2" t="s">
        <v>3</v>
      </c>
      <c r="E69" s="2">
        <v>6</v>
      </c>
      <c r="F69" s="2"/>
      <c r="G69" s="46">
        <v>20</v>
      </c>
      <c r="H69" s="10">
        <f>E69*G69</f>
        <v>120</v>
      </c>
      <c r="I69" s="10">
        <f t="shared" si="5"/>
        <v>1.2</v>
      </c>
      <c r="J69" s="21"/>
    </row>
    <row r="70" spans="1:9" s="39" customFormat="1" ht="25.5">
      <c r="A70" s="38">
        <v>2</v>
      </c>
      <c r="B70" s="6" t="s">
        <v>90</v>
      </c>
      <c r="C70" s="38" t="s">
        <v>3</v>
      </c>
      <c r="D70" s="38" t="s">
        <v>3</v>
      </c>
      <c r="E70" s="38">
        <v>2</v>
      </c>
      <c r="F70" s="2"/>
      <c r="G70" s="84">
        <v>50</v>
      </c>
      <c r="H70" s="83">
        <f aca="true" t="shared" si="6" ref="H70:H82">E70*G70</f>
        <v>100</v>
      </c>
      <c r="I70" s="83">
        <f aca="true" t="shared" si="7" ref="I70:I96">H70/100</f>
        <v>1</v>
      </c>
    </row>
    <row r="71" spans="1:9" s="39" customFormat="1" ht="25.5">
      <c r="A71" s="38">
        <v>3</v>
      </c>
      <c r="B71" s="6" t="s">
        <v>91</v>
      </c>
      <c r="C71" s="38" t="s">
        <v>3</v>
      </c>
      <c r="D71" s="38" t="s">
        <v>3</v>
      </c>
      <c r="E71" s="38">
        <v>2</v>
      </c>
      <c r="F71" s="2"/>
      <c r="G71" s="84">
        <v>50</v>
      </c>
      <c r="H71" s="83">
        <f t="shared" si="6"/>
        <v>100</v>
      </c>
      <c r="I71" s="83">
        <f t="shared" si="7"/>
        <v>1</v>
      </c>
    </row>
    <row r="72" spans="1:9" s="39" customFormat="1" ht="12.75">
      <c r="A72" s="38">
        <v>4</v>
      </c>
      <c r="B72" s="6" t="s">
        <v>70</v>
      </c>
      <c r="C72" s="38" t="s">
        <v>3</v>
      </c>
      <c r="D72" s="38" t="s">
        <v>3</v>
      </c>
      <c r="E72" s="38">
        <v>40000</v>
      </c>
      <c r="F72" s="2"/>
      <c r="G72" s="46">
        <v>0.03</v>
      </c>
      <c r="H72" s="83">
        <f t="shared" si="6"/>
        <v>1200</v>
      </c>
      <c r="I72" s="83">
        <f t="shared" si="7"/>
        <v>12</v>
      </c>
    </row>
    <row r="73" spans="1:9" s="39" customFormat="1" ht="12.75">
      <c r="A73" s="38">
        <v>5</v>
      </c>
      <c r="B73" s="6" t="s">
        <v>71</v>
      </c>
      <c r="C73" s="38" t="s">
        <v>3</v>
      </c>
      <c r="D73" s="38" t="s">
        <v>3</v>
      </c>
      <c r="E73" s="38">
        <v>1000</v>
      </c>
      <c r="F73" s="2"/>
      <c r="G73" s="46">
        <v>0.3</v>
      </c>
      <c r="H73" s="83">
        <f t="shared" si="6"/>
        <v>300</v>
      </c>
      <c r="I73" s="83">
        <f t="shared" si="7"/>
        <v>3</v>
      </c>
    </row>
    <row r="74" spans="1:9" s="39" customFormat="1" ht="12.75">
      <c r="A74" s="38">
        <v>6</v>
      </c>
      <c r="B74" s="6" t="s">
        <v>92</v>
      </c>
      <c r="C74" s="38" t="s">
        <v>3</v>
      </c>
      <c r="D74" s="38" t="s">
        <v>3</v>
      </c>
      <c r="E74" s="38">
        <v>40000</v>
      </c>
      <c r="F74" s="2"/>
      <c r="G74" s="46">
        <v>0.22</v>
      </c>
      <c r="H74" s="83">
        <f t="shared" si="6"/>
        <v>8800</v>
      </c>
      <c r="I74" s="83">
        <f t="shared" si="7"/>
        <v>88</v>
      </c>
    </row>
    <row r="75" spans="1:9" s="39" customFormat="1" ht="25.5">
      <c r="A75" s="38">
        <v>7</v>
      </c>
      <c r="B75" s="6" t="s">
        <v>72</v>
      </c>
      <c r="C75" s="38" t="s">
        <v>3</v>
      </c>
      <c r="D75" s="38" t="s">
        <v>3</v>
      </c>
      <c r="E75" s="38">
        <v>500</v>
      </c>
      <c r="F75" s="2"/>
      <c r="G75" s="46">
        <v>5.5</v>
      </c>
      <c r="H75" s="83">
        <f t="shared" si="6"/>
        <v>2750</v>
      </c>
      <c r="I75" s="83">
        <f t="shared" si="7"/>
        <v>27.5</v>
      </c>
    </row>
    <row r="76" spans="1:9" s="39" customFormat="1" ht="12.75">
      <c r="A76" s="38">
        <v>8</v>
      </c>
      <c r="B76" s="6" t="s">
        <v>93</v>
      </c>
      <c r="C76" s="38" t="s">
        <v>3</v>
      </c>
      <c r="D76" s="38" t="s">
        <v>3</v>
      </c>
      <c r="E76" s="38">
        <v>100</v>
      </c>
      <c r="F76" s="2"/>
      <c r="G76" s="84">
        <v>1</v>
      </c>
      <c r="H76" s="83">
        <f t="shared" si="6"/>
        <v>100</v>
      </c>
      <c r="I76" s="83">
        <f t="shared" si="7"/>
        <v>1</v>
      </c>
    </row>
    <row r="77" spans="1:9" s="39" customFormat="1" ht="12.75">
      <c r="A77" s="38">
        <v>9</v>
      </c>
      <c r="B77" s="6" t="s">
        <v>73</v>
      </c>
      <c r="C77" s="38" t="s">
        <v>3</v>
      </c>
      <c r="D77" s="38" t="s">
        <v>3</v>
      </c>
      <c r="E77" s="38">
        <v>8</v>
      </c>
      <c r="F77" s="2"/>
      <c r="G77" s="46">
        <v>250</v>
      </c>
      <c r="H77" s="83">
        <f t="shared" si="6"/>
        <v>2000</v>
      </c>
      <c r="I77" s="83">
        <f t="shared" si="7"/>
        <v>20</v>
      </c>
    </row>
    <row r="78" spans="1:9" s="39" customFormat="1" ht="12.75">
      <c r="A78" s="38">
        <v>10</v>
      </c>
      <c r="B78" s="6" t="s">
        <v>74</v>
      </c>
      <c r="C78" s="38" t="s">
        <v>3</v>
      </c>
      <c r="D78" s="38" t="s">
        <v>3</v>
      </c>
      <c r="E78" s="38">
        <v>6</v>
      </c>
      <c r="F78" s="2"/>
      <c r="G78" s="46">
        <v>100</v>
      </c>
      <c r="H78" s="83">
        <f t="shared" si="6"/>
        <v>600</v>
      </c>
      <c r="I78" s="83">
        <f t="shared" si="7"/>
        <v>6</v>
      </c>
    </row>
    <row r="79" spans="1:9" s="39" customFormat="1" ht="12.75">
      <c r="A79" s="38">
        <v>11</v>
      </c>
      <c r="B79" s="6" t="s">
        <v>94</v>
      </c>
      <c r="C79" s="38" t="s">
        <v>3</v>
      </c>
      <c r="D79" s="38" t="s">
        <v>3</v>
      </c>
      <c r="E79" s="38">
        <v>6</v>
      </c>
      <c r="F79" s="2"/>
      <c r="G79" s="84">
        <v>50</v>
      </c>
      <c r="H79" s="83">
        <f t="shared" si="6"/>
        <v>300</v>
      </c>
      <c r="I79" s="83">
        <f t="shared" si="7"/>
        <v>3</v>
      </c>
    </row>
    <row r="80" spans="1:9" s="39" customFormat="1" ht="12.75">
      <c r="A80" s="38">
        <v>12</v>
      </c>
      <c r="B80" s="6" t="s">
        <v>95</v>
      </c>
      <c r="C80" s="38" t="s">
        <v>3</v>
      </c>
      <c r="D80" s="38" t="s">
        <v>3</v>
      </c>
      <c r="E80" s="38">
        <v>400</v>
      </c>
      <c r="F80" s="2"/>
      <c r="G80" s="84">
        <v>1</v>
      </c>
      <c r="H80" s="83">
        <f t="shared" si="6"/>
        <v>400</v>
      </c>
      <c r="I80" s="83">
        <f t="shared" si="7"/>
        <v>4</v>
      </c>
    </row>
    <row r="81" spans="1:9" s="39" customFormat="1" ht="12.75">
      <c r="A81" s="38">
        <v>13</v>
      </c>
      <c r="B81" s="6" t="s">
        <v>96</v>
      </c>
      <c r="C81" s="38" t="s">
        <v>3</v>
      </c>
      <c r="D81" s="38" t="s">
        <v>3</v>
      </c>
      <c r="E81" s="38">
        <v>800</v>
      </c>
      <c r="F81" s="2"/>
      <c r="G81" s="84">
        <v>2</v>
      </c>
      <c r="H81" s="83">
        <f t="shared" si="6"/>
        <v>1600</v>
      </c>
      <c r="I81" s="83">
        <f t="shared" si="7"/>
        <v>16</v>
      </c>
    </row>
    <row r="82" spans="1:9" s="39" customFormat="1" ht="25.5">
      <c r="A82" s="38">
        <v>14</v>
      </c>
      <c r="B82" s="6" t="s">
        <v>97</v>
      </c>
      <c r="C82" s="38" t="s">
        <v>3</v>
      </c>
      <c r="D82" s="38" t="s">
        <v>3</v>
      </c>
      <c r="E82" s="38">
        <v>600</v>
      </c>
      <c r="F82" s="2"/>
      <c r="G82" s="84">
        <v>0.3</v>
      </c>
      <c r="H82" s="83">
        <f t="shared" si="6"/>
        <v>180</v>
      </c>
      <c r="I82" s="83">
        <f t="shared" si="7"/>
        <v>1.8</v>
      </c>
    </row>
    <row r="83" spans="1:9" s="39" customFormat="1" ht="25.5">
      <c r="A83" s="38">
        <v>15</v>
      </c>
      <c r="B83" s="40" t="s">
        <v>98</v>
      </c>
      <c r="C83" s="38"/>
      <c r="D83" s="38"/>
      <c r="E83" s="38"/>
      <c r="F83" s="2"/>
      <c r="G83" s="46"/>
      <c r="H83" s="83">
        <v>5400</v>
      </c>
      <c r="I83" s="83">
        <f t="shared" si="7"/>
        <v>54</v>
      </c>
    </row>
    <row r="84" spans="1:9" s="39" customFormat="1" ht="23.25" customHeight="1">
      <c r="A84" s="2">
        <v>1</v>
      </c>
      <c r="B84" s="3" t="s">
        <v>75</v>
      </c>
      <c r="C84" s="2" t="s">
        <v>76</v>
      </c>
      <c r="D84" s="2" t="s">
        <v>2</v>
      </c>
      <c r="E84" s="2">
        <v>60</v>
      </c>
      <c r="F84" s="2"/>
      <c r="G84" s="46">
        <v>90</v>
      </c>
      <c r="H84" s="10"/>
      <c r="I84" s="10"/>
    </row>
    <row r="85" spans="1:9" s="39" customFormat="1" ht="23.25" customHeight="1">
      <c r="A85" s="2">
        <v>2</v>
      </c>
      <c r="B85" s="3" t="s">
        <v>77</v>
      </c>
      <c r="C85" s="2" t="s">
        <v>3</v>
      </c>
      <c r="D85" s="2" t="s">
        <v>3</v>
      </c>
      <c r="E85" s="2">
        <v>1</v>
      </c>
      <c r="F85" s="2"/>
      <c r="G85" s="46"/>
      <c r="H85" s="10"/>
      <c r="I85" s="10"/>
    </row>
    <row r="86" spans="1:9" s="39" customFormat="1" ht="23.25" customHeight="1">
      <c r="A86" s="2">
        <v>3</v>
      </c>
      <c r="B86" s="3" t="s">
        <v>78</v>
      </c>
      <c r="C86" s="2" t="s">
        <v>3</v>
      </c>
      <c r="D86" s="2" t="s">
        <v>3</v>
      </c>
      <c r="E86" s="2">
        <v>2</v>
      </c>
      <c r="F86" s="2"/>
      <c r="G86" s="46"/>
      <c r="H86" s="10"/>
      <c r="I86" s="10"/>
    </row>
    <row r="87" spans="1:9" s="39" customFormat="1" ht="23.25" customHeight="1">
      <c r="A87" s="2">
        <v>4</v>
      </c>
      <c r="B87" s="3" t="s">
        <v>99</v>
      </c>
      <c r="C87" s="2" t="s">
        <v>100</v>
      </c>
      <c r="D87" s="2" t="s">
        <v>100</v>
      </c>
      <c r="E87" s="2">
        <v>4</v>
      </c>
      <c r="F87" s="2"/>
      <c r="G87" s="46"/>
      <c r="H87" s="10"/>
      <c r="I87" s="10"/>
    </row>
    <row r="88" spans="1:9" s="39" customFormat="1" ht="38.25" customHeight="1">
      <c r="A88" s="50">
        <v>4</v>
      </c>
      <c r="B88" s="49" t="s">
        <v>109</v>
      </c>
      <c r="C88" s="2"/>
      <c r="D88" s="2"/>
      <c r="E88" s="2"/>
      <c r="F88" s="2"/>
      <c r="G88" s="46"/>
      <c r="H88" s="10"/>
      <c r="I88" s="10"/>
    </row>
    <row r="89" spans="1:9" ht="42" customHeight="1">
      <c r="A89" s="70" t="s">
        <v>110</v>
      </c>
      <c r="B89" s="71" t="s">
        <v>111</v>
      </c>
      <c r="C89" s="68"/>
      <c r="D89" s="68"/>
      <c r="E89" s="68"/>
      <c r="F89" s="2"/>
      <c r="G89" s="2"/>
      <c r="H89" s="68"/>
      <c r="I89" s="83"/>
    </row>
    <row r="90" spans="1:9" ht="45.75" customHeight="1">
      <c r="A90" s="60">
        <v>1</v>
      </c>
      <c r="B90" s="15" t="s">
        <v>112</v>
      </c>
      <c r="C90" s="12" t="s">
        <v>113</v>
      </c>
      <c r="D90" s="12" t="s">
        <v>2</v>
      </c>
      <c r="E90" s="12">
        <v>24</v>
      </c>
      <c r="F90" s="12"/>
      <c r="G90" s="58">
        <v>39.66</v>
      </c>
      <c r="H90" s="58">
        <f>G90*E90</f>
        <v>951.8399999999999</v>
      </c>
      <c r="I90" s="10">
        <f t="shared" si="7"/>
        <v>9.5184</v>
      </c>
    </row>
    <row r="91" spans="1:9" ht="25.5">
      <c r="A91" s="60">
        <v>2</v>
      </c>
      <c r="B91" s="15" t="s">
        <v>114</v>
      </c>
      <c r="C91" s="12" t="s">
        <v>115</v>
      </c>
      <c r="D91" s="12" t="s">
        <v>3</v>
      </c>
      <c r="E91" s="12">
        <v>1200</v>
      </c>
      <c r="F91" s="12"/>
      <c r="G91" s="58">
        <v>0.06</v>
      </c>
      <c r="H91" s="58">
        <f>G91*E91</f>
        <v>72</v>
      </c>
      <c r="I91" s="10">
        <f t="shared" si="7"/>
        <v>0.72</v>
      </c>
    </row>
    <row r="92" spans="1:9" ht="25.5">
      <c r="A92" s="65">
        <v>3</v>
      </c>
      <c r="B92" s="51" t="s">
        <v>116</v>
      </c>
      <c r="C92" s="52" t="s">
        <v>117</v>
      </c>
      <c r="D92" s="52" t="s">
        <v>2</v>
      </c>
      <c r="E92" s="52">
        <v>8</v>
      </c>
      <c r="F92" s="52"/>
      <c r="G92" s="59">
        <v>17.39</v>
      </c>
      <c r="H92" s="58">
        <f>G92*E92</f>
        <v>139.12</v>
      </c>
      <c r="I92" s="10">
        <f t="shared" si="7"/>
        <v>1.3912</v>
      </c>
    </row>
    <row r="93" spans="1:9" ht="51">
      <c r="A93" s="60">
        <v>4</v>
      </c>
      <c r="B93" s="15" t="s">
        <v>118</v>
      </c>
      <c r="C93" s="12" t="s">
        <v>119</v>
      </c>
      <c r="D93" s="12" t="s">
        <v>120</v>
      </c>
      <c r="E93" s="12">
        <v>10</v>
      </c>
      <c r="F93" s="12"/>
      <c r="G93" s="58">
        <v>14.65</v>
      </c>
      <c r="H93" s="58">
        <f>G93*E93</f>
        <v>146.5</v>
      </c>
      <c r="I93" s="10">
        <f t="shared" si="7"/>
        <v>1.465</v>
      </c>
    </row>
    <row r="94" spans="1:9" ht="38.25">
      <c r="A94" s="60">
        <v>5</v>
      </c>
      <c r="B94" s="15" t="s">
        <v>121</v>
      </c>
      <c r="C94" s="12" t="s">
        <v>113</v>
      </c>
      <c r="D94" s="12" t="s">
        <v>2</v>
      </c>
      <c r="E94" s="12">
        <v>40</v>
      </c>
      <c r="F94" s="12"/>
      <c r="G94" s="58">
        <v>31.73</v>
      </c>
      <c r="H94" s="58">
        <f>G94*E94</f>
        <v>1269.2</v>
      </c>
      <c r="I94" s="10">
        <f t="shared" si="7"/>
        <v>12.692</v>
      </c>
    </row>
    <row r="95" spans="1:9" ht="45.75" customHeight="1">
      <c r="A95" s="70" t="s">
        <v>122</v>
      </c>
      <c r="B95" s="66" t="s">
        <v>123</v>
      </c>
      <c r="C95" s="73"/>
      <c r="D95" s="73"/>
      <c r="E95" s="73"/>
      <c r="F95" s="73"/>
      <c r="G95" s="73"/>
      <c r="H95" s="73"/>
      <c r="I95" s="83"/>
    </row>
    <row r="96" spans="1:9" ht="38.25">
      <c r="A96" s="60">
        <v>1</v>
      </c>
      <c r="B96" s="15" t="s">
        <v>124</v>
      </c>
      <c r="C96" s="12" t="s">
        <v>125</v>
      </c>
      <c r="D96" s="12" t="s">
        <v>126</v>
      </c>
      <c r="E96" s="12">
        <v>20</v>
      </c>
      <c r="F96" s="12"/>
      <c r="G96" s="58">
        <v>120</v>
      </c>
      <c r="H96" s="58">
        <f>E96*G96</f>
        <v>2400</v>
      </c>
      <c r="I96" s="10">
        <f t="shared" si="7"/>
        <v>24</v>
      </c>
    </row>
    <row r="97" spans="1:9" ht="38.25">
      <c r="A97" s="60">
        <v>2</v>
      </c>
      <c r="B97" s="15" t="s">
        <v>127</v>
      </c>
      <c r="C97" s="12" t="s">
        <v>125</v>
      </c>
      <c r="D97" s="12" t="s">
        <v>126</v>
      </c>
      <c r="E97" s="12">
        <v>20</v>
      </c>
      <c r="F97" s="12"/>
      <c r="G97" s="58">
        <v>140</v>
      </c>
      <c r="H97" s="58">
        <f>E97*G97</f>
        <v>2800</v>
      </c>
      <c r="I97" s="10">
        <f>H97/100</f>
        <v>28</v>
      </c>
    </row>
    <row r="98" spans="1:9" ht="38.25">
      <c r="A98" s="60">
        <v>3</v>
      </c>
      <c r="B98" s="15" t="s">
        <v>128</v>
      </c>
      <c r="C98" s="12" t="s">
        <v>3</v>
      </c>
      <c r="D98" s="12" t="s">
        <v>3</v>
      </c>
      <c r="E98" s="12">
        <v>15</v>
      </c>
      <c r="F98" s="12"/>
      <c r="G98" s="58">
        <v>15</v>
      </c>
      <c r="H98" s="58">
        <f>E98*G98</f>
        <v>225</v>
      </c>
      <c r="I98" s="10">
        <f>H98/100</f>
        <v>2.25</v>
      </c>
    </row>
    <row r="99" spans="1:9" ht="25.5">
      <c r="A99" s="60">
        <v>4</v>
      </c>
      <c r="B99" s="15" t="s">
        <v>129</v>
      </c>
      <c r="C99" s="12" t="s">
        <v>3</v>
      </c>
      <c r="D99" s="12" t="s">
        <v>3</v>
      </c>
      <c r="E99" s="12">
        <v>12</v>
      </c>
      <c r="F99" s="12"/>
      <c r="G99" s="58">
        <v>20</v>
      </c>
      <c r="H99" s="58">
        <f>E99*G99</f>
        <v>240</v>
      </c>
      <c r="I99" s="10">
        <f>H99/100</f>
        <v>2.4</v>
      </c>
    </row>
    <row r="100" spans="1:9" ht="38.25">
      <c r="A100" s="60">
        <v>5</v>
      </c>
      <c r="B100" s="15" t="s">
        <v>130</v>
      </c>
      <c r="C100" s="12" t="s">
        <v>125</v>
      </c>
      <c r="D100" s="12" t="s">
        <v>131</v>
      </c>
      <c r="E100" s="12">
        <v>60</v>
      </c>
      <c r="F100" s="12"/>
      <c r="G100" s="58">
        <v>15</v>
      </c>
      <c r="H100" s="58">
        <f>E100*G100</f>
        <v>900</v>
      </c>
      <c r="I100" s="10">
        <f>H100/100</f>
        <v>9</v>
      </c>
    </row>
    <row r="101" spans="1:9" ht="25.5">
      <c r="A101" s="60">
        <v>6</v>
      </c>
      <c r="B101" s="15" t="s">
        <v>132</v>
      </c>
      <c r="C101" s="12" t="s">
        <v>133</v>
      </c>
      <c r="D101" s="12" t="s">
        <v>2</v>
      </c>
      <c r="E101" s="12">
        <v>50</v>
      </c>
      <c r="F101" s="12"/>
      <c r="G101" s="58">
        <v>11</v>
      </c>
      <c r="H101" s="58">
        <f aca="true" t="shared" si="8" ref="H101:H152">E101*G101</f>
        <v>550</v>
      </c>
      <c r="I101" s="10">
        <f aca="true" t="shared" si="9" ref="I101:I152">H101/100</f>
        <v>5.5</v>
      </c>
    </row>
    <row r="102" spans="1:9" ht="12.75">
      <c r="A102" s="56">
        <v>7</v>
      </c>
      <c r="B102" s="3" t="s">
        <v>134</v>
      </c>
      <c r="C102" s="2" t="s">
        <v>50</v>
      </c>
      <c r="D102" s="2" t="s">
        <v>50</v>
      </c>
      <c r="E102" s="2">
        <v>2400</v>
      </c>
      <c r="F102" s="2"/>
      <c r="G102" s="69">
        <v>0.5</v>
      </c>
      <c r="H102" s="58">
        <f t="shared" si="8"/>
        <v>1200</v>
      </c>
      <c r="I102" s="10">
        <f t="shared" si="9"/>
        <v>12</v>
      </c>
    </row>
    <row r="103" spans="1:9" ht="12.75">
      <c r="A103" s="56">
        <v>8</v>
      </c>
      <c r="B103" s="3" t="s">
        <v>135</v>
      </c>
      <c r="C103" s="2" t="s">
        <v>50</v>
      </c>
      <c r="D103" s="2" t="s">
        <v>50</v>
      </c>
      <c r="E103" s="2">
        <v>2600</v>
      </c>
      <c r="F103" s="2"/>
      <c r="G103" s="69">
        <v>0.06</v>
      </c>
      <c r="H103" s="58">
        <f t="shared" si="8"/>
        <v>156</v>
      </c>
      <c r="I103" s="10">
        <f t="shared" si="9"/>
        <v>1.56</v>
      </c>
    </row>
    <row r="104" spans="1:9" ht="12.75">
      <c r="A104" s="60">
        <v>9</v>
      </c>
      <c r="B104" s="15" t="s">
        <v>136</v>
      </c>
      <c r="C104" s="12" t="s">
        <v>50</v>
      </c>
      <c r="D104" s="12" t="s">
        <v>50</v>
      </c>
      <c r="E104" s="12">
        <v>24</v>
      </c>
      <c r="F104" s="12"/>
      <c r="G104" s="58">
        <v>3</v>
      </c>
      <c r="H104" s="58">
        <f t="shared" si="8"/>
        <v>72</v>
      </c>
      <c r="I104" s="10">
        <f t="shared" si="9"/>
        <v>0.72</v>
      </c>
    </row>
    <row r="105" spans="1:9" ht="12.75">
      <c r="A105" s="60">
        <v>10</v>
      </c>
      <c r="B105" s="15" t="s">
        <v>137</v>
      </c>
      <c r="C105" s="12" t="s">
        <v>50</v>
      </c>
      <c r="D105" s="12" t="s">
        <v>50</v>
      </c>
      <c r="E105" s="12">
        <v>10</v>
      </c>
      <c r="F105" s="12"/>
      <c r="G105" s="58">
        <v>25</v>
      </c>
      <c r="H105" s="58">
        <f t="shared" si="8"/>
        <v>250</v>
      </c>
      <c r="I105" s="10">
        <f t="shared" si="9"/>
        <v>2.5</v>
      </c>
    </row>
    <row r="106" spans="1:9" ht="25.5">
      <c r="A106" s="60">
        <v>11</v>
      </c>
      <c r="B106" s="15" t="s">
        <v>138</v>
      </c>
      <c r="C106" s="12" t="s">
        <v>50</v>
      </c>
      <c r="D106" s="12" t="s">
        <v>50</v>
      </c>
      <c r="E106" s="12">
        <v>12</v>
      </c>
      <c r="F106" s="12"/>
      <c r="G106" s="58">
        <v>200</v>
      </c>
      <c r="H106" s="58">
        <f t="shared" si="8"/>
        <v>2400</v>
      </c>
      <c r="I106" s="10">
        <f t="shared" si="9"/>
        <v>24</v>
      </c>
    </row>
    <row r="107" spans="1:9" ht="25.5">
      <c r="A107" s="60">
        <v>12</v>
      </c>
      <c r="B107" s="15" t="s">
        <v>139</v>
      </c>
      <c r="C107" s="12" t="s">
        <v>50</v>
      </c>
      <c r="D107" s="12" t="s">
        <v>50</v>
      </c>
      <c r="E107" s="12">
        <v>12</v>
      </c>
      <c r="F107" s="12"/>
      <c r="G107" s="58">
        <v>200</v>
      </c>
      <c r="H107" s="58">
        <f t="shared" si="8"/>
        <v>2400</v>
      </c>
      <c r="I107" s="10">
        <f t="shared" si="9"/>
        <v>24</v>
      </c>
    </row>
    <row r="108" spans="1:9" ht="12.75">
      <c r="A108" s="60">
        <v>13</v>
      </c>
      <c r="B108" s="15" t="s">
        <v>140</v>
      </c>
      <c r="C108" s="12" t="s">
        <v>50</v>
      </c>
      <c r="D108" s="12" t="s">
        <v>50</v>
      </c>
      <c r="E108" s="12">
        <v>10</v>
      </c>
      <c r="F108" s="12"/>
      <c r="G108" s="58">
        <v>200</v>
      </c>
      <c r="H108" s="58">
        <f t="shared" si="8"/>
        <v>2000</v>
      </c>
      <c r="I108" s="10">
        <f t="shared" si="9"/>
        <v>20</v>
      </c>
    </row>
    <row r="109" spans="1:9" ht="12.75">
      <c r="A109" s="60">
        <v>14</v>
      </c>
      <c r="B109" s="15" t="s">
        <v>141</v>
      </c>
      <c r="C109" s="12" t="s">
        <v>50</v>
      </c>
      <c r="D109" s="12" t="s">
        <v>50</v>
      </c>
      <c r="E109" s="12">
        <v>10</v>
      </c>
      <c r="F109" s="12"/>
      <c r="G109" s="58">
        <v>60</v>
      </c>
      <c r="H109" s="58">
        <f t="shared" si="8"/>
        <v>600</v>
      </c>
      <c r="I109" s="10">
        <f t="shared" si="9"/>
        <v>6</v>
      </c>
    </row>
    <row r="110" spans="1:9" ht="25.5">
      <c r="A110" s="60">
        <v>15</v>
      </c>
      <c r="B110" s="15" t="s">
        <v>142</v>
      </c>
      <c r="C110" s="12" t="s">
        <v>50</v>
      </c>
      <c r="D110" s="12" t="s">
        <v>50</v>
      </c>
      <c r="E110" s="12">
        <v>40</v>
      </c>
      <c r="F110" s="12"/>
      <c r="G110" s="58">
        <v>1.2</v>
      </c>
      <c r="H110" s="58">
        <f t="shared" si="8"/>
        <v>48</v>
      </c>
      <c r="I110" s="10">
        <f t="shared" si="9"/>
        <v>0.48</v>
      </c>
    </row>
    <row r="111" spans="1:9" ht="12.75">
      <c r="A111" s="60">
        <v>16</v>
      </c>
      <c r="B111" s="15" t="s">
        <v>143</v>
      </c>
      <c r="C111" s="12" t="s">
        <v>50</v>
      </c>
      <c r="D111" s="12" t="s">
        <v>50</v>
      </c>
      <c r="E111" s="60">
        <v>100</v>
      </c>
      <c r="F111" s="60"/>
      <c r="G111" s="58">
        <v>1.2</v>
      </c>
      <c r="H111" s="58">
        <f t="shared" si="8"/>
        <v>120</v>
      </c>
      <c r="I111" s="10">
        <f t="shared" si="9"/>
        <v>1.2</v>
      </c>
    </row>
    <row r="112" spans="1:9" ht="25.5">
      <c r="A112" s="60">
        <v>17</v>
      </c>
      <c r="B112" s="15" t="s">
        <v>144</v>
      </c>
      <c r="C112" s="12" t="s">
        <v>50</v>
      </c>
      <c r="D112" s="12" t="s">
        <v>50</v>
      </c>
      <c r="E112" s="60">
        <v>2</v>
      </c>
      <c r="F112" s="60"/>
      <c r="G112" s="58">
        <v>860</v>
      </c>
      <c r="H112" s="58">
        <f t="shared" si="8"/>
        <v>1720</v>
      </c>
      <c r="I112" s="10">
        <f t="shared" si="9"/>
        <v>17.2</v>
      </c>
    </row>
    <row r="113" spans="1:9" ht="25.5">
      <c r="A113" s="60">
        <v>18</v>
      </c>
      <c r="B113" s="15" t="s">
        <v>145</v>
      </c>
      <c r="C113" s="12" t="s">
        <v>50</v>
      </c>
      <c r="D113" s="12" t="s">
        <v>50</v>
      </c>
      <c r="E113" s="56">
        <v>8000</v>
      </c>
      <c r="F113" s="56"/>
      <c r="G113" s="85">
        <v>0.25</v>
      </c>
      <c r="H113" s="58">
        <f t="shared" si="8"/>
        <v>2000</v>
      </c>
      <c r="I113" s="10">
        <f t="shared" si="9"/>
        <v>20</v>
      </c>
    </row>
    <row r="114" spans="1:9" ht="25.5">
      <c r="A114" s="60">
        <v>19</v>
      </c>
      <c r="B114" s="15" t="s">
        <v>146</v>
      </c>
      <c r="C114" s="12" t="s">
        <v>50</v>
      </c>
      <c r="D114" s="12" t="s">
        <v>50</v>
      </c>
      <c r="E114" s="56">
        <v>3000</v>
      </c>
      <c r="F114" s="56"/>
      <c r="G114" s="85">
        <v>0.15</v>
      </c>
      <c r="H114" s="58">
        <f t="shared" si="8"/>
        <v>450</v>
      </c>
      <c r="I114" s="10">
        <f t="shared" si="9"/>
        <v>4.5</v>
      </c>
    </row>
    <row r="115" spans="1:9" ht="25.5">
      <c r="A115" s="60">
        <v>20</v>
      </c>
      <c r="B115" s="15" t="s">
        <v>51</v>
      </c>
      <c r="C115" s="12" t="s">
        <v>50</v>
      </c>
      <c r="D115" s="12" t="s">
        <v>50</v>
      </c>
      <c r="E115" s="56">
        <v>6000</v>
      </c>
      <c r="F115" s="56"/>
      <c r="G115" s="85">
        <v>0.25</v>
      </c>
      <c r="H115" s="58">
        <f t="shared" si="8"/>
        <v>1500</v>
      </c>
      <c r="I115" s="10">
        <f t="shared" si="9"/>
        <v>15</v>
      </c>
    </row>
    <row r="116" spans="1:9" ht="25.5">
      <c r="A116" s="60">
        <v>21</v>
      </c>
      <c r="B116" s="15" t="s">
        <v>147</v>
      </c>
      <c r="C116" s="12" t="s">
        <v>50</v>
      </c>
      <c r="D116" s="12" t="s">
        <v>50</v>
      </c>
      <c r="E116" s="56">
        <v>500</v>
      </c>
      <c r="F116" s="56"/>
      <c r="G116" s="85">
        <v>0.1</v>
      </c>
      <c r="H116" s="58">
        <f t="shared" si="8"/>
        <v>50</v>
      </c>
      <c r="I116" s="10">
        <f t="shared" si="9"/>
        <v>0.5</v>
      </c>
    </row>
    <row r="117" spans="1:9" ht="12.75">
      <c r="A117" s="60">
        <v>22</v>
      </c>
      <c r="B117" s="15" t="s">
        <v>148</v>
      </c>
      <c r="C117" s="12" t="s">
        <v>50</v>
      </c>
      <c r="D117" s="12" t="s">
        <v>50</v>
      </c>
      <c r="E117" s="56">
        <v>1000</v>
      </c>
      <c r="F117" s="56"/>
      <c r="G117" s="85">
        <v>0.24</v>
      </c>
      <c r="H117" s="58">
        <f t="shared" si="8"/>
        <v>240</v>
      </c>
      <c r="I117" s="10">
        <f t="shared" si="9"/>
        <v>2.4</v>
      </c>
    </row>
    <row r="118" spans="1:9" ht="12.75">
      <c r="A118" s="60">
        <v>23</v>
      </c>
      <c r="B118" s="15" t="s">
        <v>149</v>
      </c>
      <c r="C118" s="12" t="s">
        <v>50</v>
      </c>
      <c r="D118" s="12" t="s">
        <v>50</v>
      </c>
      <c r="E118" s="56">
        <v>5</v>
      </c>
      <c r="F118" s="56"/>
      <c r="G118" s="85">
        <v>30</v>
      </c>
      <c r="H118" s="58">
        <f t="shared" si="8"/>
        <v>150</v>
      </c>
      <c r="I118" s="10">
        <f t="shared" si="9"/>
        <v>1.5</v>
      </c>
    </row>
    <row r="119" spans="1:9" ht="12.75">
      <c r="A119" s="60">
        <v>24</v>
      </c>
      <c r="B119" s="15" t="s">
        <v>150</v>
      </c>
      <c r="C119" s="12" t="s">
        <v>50</v>
      </c>
      <c r="D119" s="12" t="s">
        <v>50</v>
      </c>
      <c r="E119" s="56">
        <v>10</v>
      </c>
      <c r="F119" s="56"/>
      <c r="G119" s="85">
        <v>16</v>
      </c>
      <c r="H119" s="58">
        <f t="shared" si="8"/>
        <v>160</v>
      </c>
      <c r="I119" s="10">
        <f t="shared" si="9"/>
        <v>1.6</v>
      </c>
    </row>
    <row r="120" spans="1:9" ht="12.75">
      <c r="A120" s="60">
        <v>25</v>
      </c>
      <c r="B120" s="15" t="s">
        <v>151</v>
      </c>
      <c r="C120" s="12" t="s">
        <v>50</v>
      </c>
      <c r="D120" s="12" t="s">
        <v>50</v>
      </c>
      <c r="E120" s="56">
        <v>10</v>
      </c>
      <c r="F120" s="56"/>
      <c r="G120" s="85">
        <v>2.5</v>
      </c>
      <c r="H120" s="58">
        <f t="shared" si="8"/>
        <v>25</v>
      </c>
      <c r="I120" s="10">
        <f t="shared" si="9"/>
        <v>0.25</v>
      </c>
    </row>
    <row r="121" spans="1:9" ht="12.75">
      <c r="A121" s="60">
        <v>26</v>
      </c>
      <c r="B121" s="15" t="s">
        <v>152</v>
      </c>
      <c r="C121" s="12" t="s">
        <v>50</v>
      </c>
      <c r="D121" s="12" t="s">
        <v>50</v>
      </c>
      <c r="E121" s="56">
        <v>10</v>
      </c>
      <c r="F121" s="56"/>
      <c r="G121" s="85">
        <v>20</v>
      </c>
      <c r="H121" s="58">
        <f t="shared" si="8"/>
        <v>200</v>
      </c>
      <c r="I121" s="10">
        <f t="shared" si="9"/>
        <v>2</v>
      </c>
    </row>
    <row r="122" spans="1:9" ht="12.75">
      <c r="A122" s="60">
        <v>27</v>
      </c>
      <c r="B122" s="15" t="s">
        <v>153</v>
      </c>
      <c r="C122" s="12" t="s">
        <v>50</v>
      </c>
      <c r="D122" s="12" t="s">
        <v>50</v>
      </c>
      <c r="E122" s="56">
        <v>5</v>
      </c>
      <c r="F122" s="56"/>
      <c r="G122" s="85">
        <v>20</v>
      </c>
      <c r="H122" s="58">
        <f t="shared" si="8"/>
        <v>100</v>
      </c>
      <c r="I122" s="10">
        <f t="shared" si="9"/>
        <v>1</v>
      </c>
    </row>
    <row r="123" spans="1:9" ht="25.5">
      <c r="A123" s="60">
        <v>28</v>
      </c>
      <c r="B123" s="15" t="s">
        <v>129</v>
      </c>
      <c r="C123" s="12" t="s">
        <v>3</v>
      </c>
      <c r="D123" s="12" t="s">
        <v>3</v>
      </c>
      <c r="E123" s="56">
        <v>10</v>
      </c>
      <c r="F123" s="56"/>
      <c r="G123" s="85">
        <v>20</v>
      </c>
      <c r="H123" s="58">
        <f t="shared" si="8"/>
        <v>200</v>
      </c>
      <c r="I123" s="10">
        <f t="shared" si="9"/>
        <v>2</v>
      </c>
    </row>
    <row r="124" spans="1:9" ht="25.5">
      <c r="A124" s="60">
        <v>29</v>
      </c>
      <c r="B124" s="15" t="s">
        <v>154</v>
      </c>
      <c r="C124" s="12" t="s">
        <v>155</v>
      </c>
      <c r="D124" s="12" t="s">
        <v>2</v>
      </c>
      <c r="E124" s="12">
        <v>3</v>
      </c>
      <c r="F124" s="12"/>
      <c r="G124" s="58">
        <v>50</v>
      </c>
      <c r="H124" s="58">
        <f t="shared" si="8"/>
        <v>150</v>
      </c>
      <c r="I124" s="10">
        <f t="shared" si="9"/>
        <v>1.5</v>
      </c>
    </row>
    <row r="125" spans="1:9" ht="25.5">
      <c r="A125" s="60">
        <v>30</v>
      </c>
      <c r="B125" s="15" t="s">
        <v>156</v>
      </c>
      <c r="C125" s="12" t="s">
        <v>157</v>
      </c>
      <c r="D125" s="12" t="s">
        <v>2</v>
      </c>
      <c r="E125" s="12">
        <v>3</v>
      </c>
      <c r="F125" s="12"/>
      <c r="G125" s="58">
        <v>60</v>
      </c>
      <c r="H125" s="58">
        <f t="shared" si="8"/>
        <v>180</v>
      </c>
      <c r="I125" s="10">
        <f t="shared" si="9"/>
        <v>1.8</v>
      </c>
    </row>
    <row r="126" spans="1:9" ht="25.5">
      <c r="A126" s="60">
        <v>31</v>
      </c>
      <c r="B126" s="15" t="s">
        <v>158</v>
      </c>
      <c r="C126" s="12" t="s">
        <v>157</v>
      </c>
      <c r="D126" s="12" t="s">
        <v>2</v>
      </c>
      <c r="E126" s="12">
        <v>3</v>
      </c>
      <c r="F126" s="12"/>
      <c r="G126" s="58">
        <v>100</v>
      </c>
      <c r="H126" s="58">
        <f t="shared" si="8"/>
        <v>300</v>
      </c>
      <c r="I126" s="10">
        <f t="shared" si="9"/>
        <v>3</v>
      </c>
    </row>
    <row r="127" spans="1:9" ht="25.5">
      <c r="A127" s="60">
        <v>32</v>
      </c>
      <c r="B127" s="15" t="s">
        <v>159</v>
      </c>
      <c r="C127" s="12" t="s">
        <v>157</v>
      </c>
      <c r="D127" s="12" t="s">
        <v>2</v>
      </c>
      <c r="E127" s="12">
        <v>3</v>
      </c>
      <c r="F127" s="12"/>
      <c r="G127" s="58">
        <v>50</v>
      </c>
      <c r="H127" s="58">
        <f t="shared" si="8"/>
        <v>150</v>
      </c>
      <c r="I127" s="10">
        <f t="shared" si="9"/>
        <v>1.5</v>
      </c>
    </row>
    <row r="128" spans="1:9" ht="25.5">
      <c r="A128" s="60">
        <v>33</v>
      </c>
      <c r="B128" s="15" t="s">
        <v>160</v>
      </c>
      <c r="C128" s="12" t="s">
        <v>157</v>
      </c>
      <c r="D128" s="12" t="s">
        <v>2</v>
      </c>
      <c r="E128" s="12">
        <v>3</v>
      </c>
      <c r="F128" s="12"/>
      <c r="G128" s="58">
        <v>80</v>
      </c>
      <c r="H128" s="58">
        <f t="shared" si="8"/>
        <v>240</v>
      </c>
      <c r="I128" s="10">
        <f t="shared" si="9"/>
        <v>2.4</v>
      </c>
    </row>
    <row r="129" spans="1:9" ht="12.75">
      <c r="A129" s="60">
        <v>34</v>
      </c>
      <c r="B129" s="15" t="s">
        <v>161</v>
      </c>
      <c r="C129" s="12" t="s">
        <v>3</v>
      </c>
      <c r="D129" s="12" t="s">
        <v>3</v>
      </c>
      <c r="E129" s="12">
        <v>10</v>
      </c>
      <c r="F129" s="12"/>
      <c r="G129" s="58">
        <v>10</v>
      </c>
      <c r="H129" s="58">
        <f t="shared" si="8"/>
        <v>100</v>
      </c>
      <c r="I129" s="10">
        <f t="shared" si="9"/>
        <v>1</v>
      </c>
    </row>
    <row r="130" spans="1:9" ht="12.75">
      <c r="A130" s="60">
        <v>35</v>
      </c>
      <c r="B130" s="15" t="s">
        <v>162</v>
      </c>
      <c r="C130" s="12" t="s">
        <v>3</v>
      </c>
      <c r="D130" s="12" t="s">
        <v>3</v>
      </c>
      <c r="E130" s="12">
        <v>5</v>
      </c>
      <c r="F130" s="12"/>
      <c r="G130" s="58">
        <v>16</v>
      </c>
      <c r="H130" s="58">
        <f t="shared" si="8"/>
        <v>80</v>
      </c>
      <c r="I130" s="10">
        <f t="shared" si="9"/>
        <v>0.8</v>
      </c>
    </row>
    <row r="131" spans="1:9" ht="12.75">
      <c r="A131" s="60">
        <v>36</v>
      </c>
      <c r="B131" s="15" t="s">
        <v>163</v>
      </c>
      <c r="C131" s="12" t="s">
        <v>3</v>
      </c>
      <c r="D131" s="12" t="s">
        <v>3</v>
      </c>
      <c r="E131" s="12">
        <v>5</v>
      </c>
      <c r="F131" s="12"/>
      <c r="G131" s="58">
        <v>45</v>
      </c>
      <c r="H131" s="58">
        <f t="shared" si="8"/>
        <v>225</v>
      </c>
      <c r="I131" s="10">
        <f t="shared" si="9"/>
        <v>2.25</v>
      </c>
    </row>
    <row r="132" spans="1:9" ht="12.75">
      <c r="A132" s="60">
        <v>37</v>
      </c>
      <c r="B132" s="15" t="s">
        <v>164</v>
      </c>
      <c r="C132" s="12" t="s">
        <v>3</v>
      </c>
      <c r="D132" s="12" t="s">
        <v>3</v>
      </c>
      <c r="E132" s="12">
        <v>5</v>
      </c>
      <c r="F132" s="12"/>
      <c r="G132" s="58">
        <v>9.5</v>
      </c>
      <c r="H132" s="58">
        <f t="shared" si="8"/>
        <v>47.5</v>
      </c>
      <c r="I132" s="10">
        <f t="shared" si="9"/>
        <v>0.475</v>
      </c>
    </row>
    <row r="133" spans="1:9" ht="12.75">
      <c r="A133" s="60">
        <v>38</v>
      </c>
      <c r="B133" s="15" t="s">
        <v>165</v>
      </c>
      <c r="C133" s="12" t="s">
        <v>3</v>
      </c>
      <c r="D133" s="12" t="s">
        <v>3</v>
      </c>
      <c r="E133" s="12">
        <v>5</v>
      </c>
      <c r="F133" s="12"/>
      <c r="G133" s="58">
        <v>30</v>
      </c>
      <c r="H133" s="58">
        <f t="shared" si="8"/>
        <v>150</v>
      </c>
      <c r="I133" s="10">
        <f t="shared" si="9"/>
        <v>1.5</v>
      </c>
    </row>
    <row r="134" spans="1:9" ht="12.75">
      <c r="A134" s="60">
        <v>39</v>
      </c>
      <c r="B134" s="15" t="s">
        <v>166</v>
      </c>
      <c r="C134" s="12" t="s">
        <v>3</v>
      </c>
      <c r="D134" s="12" t="s">
        <v>3</v>
      </c>
      <c r="E134" s="12">
        <v>5</v>
      </c>
      <c r="F134" s="12"/>
      <c r="G134" s="58">
        <v>30</v>
      </c>
      <c r="H134" s="58">
        <f t="shared" si="8"/>
        <v>150</v>
      </c>
      <c r="I134" s="10">
        <f t="shared" si="9"/>
        <v>1.5</v>
      </c>
    </row>
    <row r="135" spans="1:9" ht="12.75">
      <c r="A135" s="60">
        <v>40</v>
      </c>
      <c r="B135" s="15" t="s">
        <v>167</v>
      </c>
      <c r="C135" s="12" t="s">
        <v>3</v>
      </c>
      <c r="D135" s="12" t="s">
        <v>3</v>
      </c>
      <c r="E135" s="12">
        <v>2</v>
      </c>
      <c r="F135" s="12"/>
      <c r="G135" s="58">
        <v>40</v>
      </c>
      <c r="H135" s="58">
        <f t="shared" si="8"/>
        <v>80</v>
      </c>
      <c r="I135" s="10">
        <f t="shared" si="9"/>
        <v>0.8</v>
      </c>
    </row>
    <row r="136" spans="1:9" ht="12.75">
      <c r="A136" s="60">
        <v>41</v>
      </c>
      <c r="B136" s="15" t="s">
        <v>168</v>
      </c>
      <c r="C136" s="12" t="s">
        <v>3</v>
      </c>
      <c r="D136" s="12" t="s">
        <v>3</v>
      </c>
      <c r="E136" s="12">
        <v>2</v>
      </c>
      <c r="F136" s="12"/>
      <c r="G136" s="58">
        <v>135</v>
      </c>
      <c r="H136" s="58">
        <f t="shared" si="8"/>
        <v>270</v>
      </c>
      <c r="I136" s="10">
        <f t="shared" si="9"/>
        <v>2.7</v>
      </c>
    </row>
    <row r="137" spans="1:9" ht="12.75">
      <c r="A137" s="60">
        <v>42</v>
      </c>
      <c r="B137" s="15" t="s">
        <v>169</v>
      </c>
      <c r="C137" s="12" t="s">
        <v>3</v>
      </c>
      <c r="D137" s="12" t="s">
        <v>3</v>
      </c>
      <c r="E137" s="12">
        <v>30</v>
      </c>
      <c r="F137" s="12"/>
      <c r="G137" s="58">
        <v>3.5</v>
      </c>
      <c r="H137" s="58">
        <f t="shared" si="8"/>
        <v>105</v>
      </c>
      <c r="I137" s="10">
        <f t="shared" si="9"/>
        <v>1.05</v>
      </c>
    </row>
    <row r="138" spans="1:9" ht="12.75">
      <c r="A138" s="60">
        <v>43</v>
      </c>
      <c r="B138" s="15" t="s">
        <v>170</v>
      </c>
      <c r="C138" s="12" t="s">
        <v>3</v>
      </c>
      <c r="D138" s="12" t="s">
        <v>3</v>
      </c>
      <c r="E138" s="12">
        <v>30</v>
      </c>
      <c r="F138" s="12"/>
      <c r="G138" s="58">
        <v>4.5</v>
      </c>
      <c r="H138" s="58">
        <f t="shared" si="8"/>
        <v>135</v>
      </c>
      <c r="I138" s="10">
        <f t="shared" si="9"/>
        <v>1.35</v>
      </c>
    </row>
    <row r="139" spans="1:9" ht="28.5" customHeight="1">
      <c r="A139" s="70" t="s">
        <v>171</v>
      </c>
      <c r="B139" s="67" t="s">
        <v>172</v>
      </c>
      <c r="C139" s="73"/>
      <c r="D139" s="73"/>
      <c r="E139" s="73"/>
      <c r="F139" s="73"/>
      <c r="G139" s="73"/>
      <c r="H139" s="87"/>
      <c r="I139" s="83"/>
    </row>
    <row r="140" spans="1:9" ht="12.75">
      <c r="A140" s="56">
        <v>1</v>
      </c>
      <c r="B140" s="3" t="s">
        <v>173</v>
      </c>
      <c r="C140" s="56" t="s">
        <v>174</v>
      </c>
      <c r="D140" s="56" t="s">
        <v>2</v>
      </c>
      <c r="E140" s="56">
        <v>10</v>
      </c>
      <c r="F140" s="56"/>
      <c r="G140" s="56">
        <v>58.33</v>
      </c>
      <c r="H140" s="58">
        <f t="shared" si="8"/>
        <v>583.3</v>
      </c>
      <c r="I140" s="10">
        <f t="shared" si="9"/>
        <v>5.832999999999999</v>
      </c>
    </row>
    <row r="141" spans="1:9" ht="12.75">
      <c r="A141" s="56">
        <v>2</v>
      </c>
      <c r="B141" s="3" t="s">
        <v>175</v>
      </c>
      <c r="C141" s="56" t="s">
        <v>176</v>
      </c>
      <c r="D141" s="56" t="s">
        <v>2</v>
      </c>
      <c r="E141" s="56">
        <v>2</v>
      </c>
      <c r="F141" s="56"/>
      <c r="G141" s="56">
        <v>166.67</v>
      </c>
      <c r="H141" s="58">
        <f t="shared" si="8"/>
        <v>333.34</v>
      </c>
      <c r="I141" s="10">
        <f t="shared" si="9"/>
        <v>3.3333999999999997</v>
      </c>
    </row>
    <row r="142" spans="1:9" ht="12.75">
      <c r="A142" s="56">
        <v>3</v>
      </c>
      <c r="B142" s="53" t="s">
        <v>177</v>
      </c>
      <c r="C142" s="56" t="s">
        <v>178</v>
      </c>
      <c r="D142" s="56" t="s">
        <v>2</v>
      </c>
      <c r="E142" s="56">
        <v>20</v>
      </c>
      <c r="F142" s="56"/>
      <c r="G142" s="56">
        <v>41.67</v>
      </c>
      <c r="H142" s="58">
        <f t="shared" si="8"/>
        <v>833.4000000000001</v>
      </c>
      <c r="I142" s="10">
        <f t="shared" si="9"/>
        <v>8.334000000000001</v>
      </c>
    </row>
    <row r="143" spans="1:9" ht="12.75">
      <c r="A143" s="56">
        <v>4</v>
      </c>
      <c r="B143" s="53" t="s">
        <v>179</v>
      </c>
      <c r="C143" s="56" t="s">
        <v>178</v>
      </c>
      <c r="D143" s="56" t="s">
        <v>2</v>
      </c>
      <c r="E143" s="56">
        <v>20</v>
      </c>
      <c r="F143" s="56"/>
      <c r="G143" s="56">
        <v>41.67</v>
      </c>
      <c r="H143" s="58">
        <f t="shared" si="8"/>
        <v>833.4000000000001</v>
      </c>
      <c r="I143" s="10">
        <f t="shared" si="9"/>
        <v>8.334000000000001</v>
      </c>
    </row>
    <row r="144" spans="1:9" ht="25.5">
      <c r="A144" s="56">
        <v>5</v>
      </c>
      <c r="B144" s="3" t="s">
        <v>180</v>
      </c>
      <c r="C144" s="56" t="s">
        <v>3</v>
      </c>
      <c r="D144" s="56" t="s">
        <v>3</v>
      </c>
      <c r="E144" s="56">
        <v>2</v>
      </c>
      <c r="F144" s="56"/>
      <c r="G144" s="56">
        <v>450</v>
      </c>
      <c r="H144" s="58">
        <f t="shared" si="8"/>
        <v>900</v>
      </c>
      <c r="I144" s="10">
        <f t="shared" si="9"/>
        <v>9</v>
      </c>
    </row>
    <row r="145" spans="1:9" ht="25.5">
      <c r="A145" s="56">
        <v>6</v>
      </c>
      <c r="B145" s="3" t="s">
        <v>181</v>
      </c>
      <c r="C145" s="56" t="s">
        <v>3</v>
      </c>
      <c r="D145" s="56" t="s">
        <v>3</v>
      </c>
      <c r="E145" s="56">
        <v>2</v>
      </c>
      <c r="F145" s="56"/>
      <c r="G145" s="56">
        <v>450</v>
      </c>
      <c r="H145" s="58">
        <f t="shared" si="8"/>
        <v>900</v>
      </c>
      <c r="I145" s="10">
        <f t="shared" si="9"/>
        <v>9</v>
      </c>
    </row>
    <row r="146" spans="1:9" ht="12.75">
      <c r="A146" s="56">
        <v>7</v>
      </c>
      <c r="B146" s="53" t="s">
        <v>182</v>
      </c>
      <c r="C146" s="74" t="s">
        <v>183</v>
      </c>
      <c r="D146" s="74" t="s">
        <v>2</v>
      </c>
      <c r="E146" s="56">
        <v>1</v>
      </c>
      <c r="F146" s="56"/>
      <c r="G146" s="56">
        <v>475.27</v>
      </c>
      <c r="H146" s="58">
        <f t="shared" si="8"/>
        <v>475.27</v>
      </c>
      <c r="I146" s="10">
        <f t="shared" si="9"/>
        <v>4.7527</v>
      </c>
    </row>
    <row r="147" spans="1:9" ht="12.75">
      <c r="A147" s="70">
        <v>4</v>
      </c>
      <c r="B147" s="71" t="s">
        <v>184</v>
      </c>
      <c r="C147" s="72" t="s">
        <v>3</v>
      </c>
      <c r="D147" s="72" t="s">
        <v>3</v>
      </c>
      <c r="E147" s="68">
        <v>4</v>
      </c>
      <c r="F147" s="68"/>
      <c r="G147" s="87">
        <v>40</v>
      </c>
      <c r="H147" s="87">
        <f t="shared" si="8"/>
        <v>160</v>
      </c>
      <c r="I147" s="83">
        <f t="shared" si="9"/>
        <v>1.6</v>
      </c>
    </row>
    <row r="148" spans="1:9" ht="12.75">
      <c r="A148" s="70">
        <v>5</v>
      </c>
      <c r="B148" s="71" t="s">
        <v>185</v>
      </c>
      <c r="C148" s="72" t="s">
        <v>3</v>
      </c>
      <c r="D148" s="72" t="s">
        <v>3</v>
      </c>
      <c r="E148" s="68">
        <v>4</v>
      </c>
      <c r="F148" s="68"/>
      <c r="G148" s="87">
        <v>20</v>
      </c>
      <c r="H148" s="87">
        <f t="shared" si="8"/>
        <v>80</v>
      </c>
      <c r="I148" s="83">
        <f t="shared" si="9"/>
        <v>0.8</v>
      </c>
    </row>
    <row r="149" spans="1:9" ht="12.75">
      <c r="A149" s="70">
        <v>6</v>
      </c>
      <c r="B149" s="71" t="s">
        <v>186</v>
      </c>
      <c r="C149" s="72" t="s">
        <v>3</v>
      </c>
      <c r="D149" s="72" t="s">
        <v>3</v>
      </c>
      <c r="E149" s="68">
        <v>5</v>
      </c>
      <c r="F149" s="68"/>
      <c r="G149" s="87">
        <v>115</v>
      </c>
      <c r="H149" s="87">
        <f t="shared" si="8"/>
        <v>575</v>
      </c>
      <c r="I149" s="83">
        <f t="shared" si="9"/>
        <v>5.75</v>
      </c>
    </row>
    <row r="150" spans="1:9" ht="12.75">
      <c r="A150" s="70">
        <v>7</v>
      </c>
      <c r="B150" s="71" t="s">
        <v>187</v>
      </c>
      <c r="C150" s="72" t="s">
        <v>50</v>
      </c>
      <c r="D150" s="72" t="s">
        <v>50</v>
      </c>
      <c r="E150" s="88">
        <v>2</v>
      </c>
      <c r="F150" s="88"/>
      <c r="G150" s="88">
        <v>700</v>
      </c>
      <c r="H150" s="87">
        <f t="shared" si="8"/>
        <v>1400</v>
      </c>
      <c r="I150" s="83">
        <f t="shared" si="9"/>
        <v>14</v>
      </c>
    </row>
    <row r="151" spans="1:9" ht="25.5">
      <c r="A151" s="70">
        <v>8</v>
      </c>
      <c r="B151" s="71" t="s">
        <v>188</v>
      </c>
      <c r="C151" s="72" t="s">
        <v>50</v>
      </c>
      <c r="D151" s="72" t="s">
        <v>50</v>
      </c>
      <c r="E151" s="88">
        <v>2</v>
      </c>
      <c r="F151" s="88"/>
      <c r="G151" s="88">
        <v>1200</v>
      </c>
      <c r="H151" s="87">
        <f t="shared" si="8"/>
        <v>2400</v>
      </c>
      <c r="I151" s="83">
        <f t="shared" si="9"/>
        <v>24</v>
      </c>
    </row>
    <row r="152" spans="1:9" ht="12.75">
      <c r="A152" s="70">
        <v>9</v>
      </c>
      <c r="B152" s="71" t="s">
        <v>189</v>
      </c>
      <c r="C152" s="72" t="s">
        <v>117</v>
      </c>
      <c r="D152" s="70" t="s">
        <v>2</v>
      </c>
      <c r="E152" s="88">
        <v>10</v>
      </c>
      <c r="F152" s="88"/>
      <c r="G152" s="88">
        <v>120</v>
      </c>
      <c r="H152" s="87">
        <f t="shared" si="8"/>
        <v>1200</v>
      </c>
      <c r="I152" s="83">
        <f t="shared" si="9"/>
        <v>12</v>
      </c>
    </row>
  </sheetData>
  <sheetProtection/>
  <printOptions/>
  <pageMargins left="0.22" right="0.26" top="0.62" bottom="0.53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MBAL_Jovanna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MBAL_Jovanna</dc:creator>
  <cp:keywords/>
  <dc:description/>
  <cp:lastModifiedBy>Merk1</cp:lastModifiedBy>
  <cp:lastPrinted>2015-04-07T09:51:10Z</cp:lastPrinted>
  <dcterms:created xsi:type="dcterms:W3CDTF">2009-10-29T13:23:58Z</dcterms:created>
  <dcterms:modified xsi:type="dcterms:W3CDTF">2015-04-08T10:57:52Z</dcterms:modified>
  <cp:category/>
  <cp:version/>
  <cp:contentType/>
  <cp:contentStatus/>
</cp:coreProperties>
</file>